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Z:\Accounting Operations\Procurement and Contract Services\Formal Solicitations\2024-2025\30-SPED-0625\08. Evaluation Documents\Texas\"/>
    </mc:Choice>
  </mc:AlternateContent>
  <xr:revisionPtr revIDLastSave="0" documentId="13_ncr:1_{A08BF5E2-995B-4109-939E-1447B7D7FAA2}" xr6:coauthVersionLast="47" xr6:coauthVersionMax="47" xr10:uidLastSave="{00000000-0000-0000-0000-000000000000}"/>
  <bookViews>
    <workbookView xWindow="-108" yWindow="-108" windowWidth="23256" windowHeight="12456" xr2:uid="{052E0540-C2AD-4208-9247-F7B4E81B0425}"/>
  </bookViews>
  <sheets>
    <sheet name="Texas Awarded Vendors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" i="12"/>
</calcChain>
</file>

<file path=xl/sharedStrings.xml><?xml version="1.0" encoding="utf-8"?>
<sst xmlns="http://schemas.openxmlformats.org/spreadsheetml/2006/main" count="52" uniqueCount="52">
  <si>
    <t>Absolute O.T., LLC</t>
  </si>
  <si>
    <t>AMN Allied Services, LLC</t>
  </si>
  <si>
    <t xml:space="preserve">Aveanna Healthcare </t>
  </si>
  <si>
    <t>Beyond Therapy Educational Solutions</t>
  </si>
  <si>
    <t>Birch Agency, Inc</t>
  </si>
  <si>
    <t>CareStaff Partners LLC</t>
  </si>
  <si>
    <t>Champion Rehabilitation and Support Services</t>
  </si>
  <si>
    <t>DaySpring Services, LLC</t>
  </si>
  <si>
    <t>Delta-T Group Texas, Inc.</t>
  </si>
  <si>
    <t>E-Therapy Intermediate, Inc</t>
  </si>
  <si>
    <t>Eight Eleven Group</t>
  </si>
  <si>
    <t>GHR Healthcare LLC</t>
  </si>
  <si>
    <t>Healthcare Staffing Professionals, Inc</t>
  </si>
  <si>
    <t>HealthPRO Pediatrics, LLC</t>
  </si>
  <si>
    <t>Hopewell Therapy, LLC</t>
  </si>
  <si>
    <t>HeyTutor, Inc</t>
  </si>
  <si>
    <t>Integrated Behavior Solutions, Inc</t>
  </si>
  <si>
    <t>Junction Function, Inc</t>
  </si>
  <si>
    <t>Kelly Education</t>
  </si>
  <si>
    <t>Novo Staffing LLC</t>
  </si>
  <si>
    <t>Parallel Learning Behavioral Health P.C.</t>
  </si>
  <si>
    <t>Pathways Bilingual Services PLLC</t>
  </si>
  <si>
    <t>Preferred Healthcare Registry, Inc.</t>
  </si>
  <si>
    <t>PSI Associates, LLC</t>
  </si>
  <si>
    <t>Ro Health LLC</t>
  </si>
  <si>
    <t>Roberto Daniel Huerta</t>
  </si>
  <si>
    <t>Saphire Staffing Solutions</t>
  </si>
  <si>
    <t>Scoot Education</t>
  </si>
  <si>
    <t>Shine Speech Therapy &amp; Social Language Center</t>
  </si>
  <si>
    <t>Sigma Resources LLC</t>
  </si>
  <si>
    <t>Soto Assessment and Consulting</t>
  </si>
  <si>
    <t>Texas Therapy Consultants, PLLC</t>
  </si>
  <si>
    <t>The Center for Hearing and Speech</t>
  </si>
  <si>
    <t>The Chatterbox Therapy Center</t>
  </si>
  <si>
    <t>The School Psychologists LLC</t>
  </si>
  <si>
    <t>The SHINE Network, Inc</t>
  </si>
  <si>
    <t>The Stepping Stones Group, LLC</t>
  </si>
  <si>
    <t>The Therapy Spot LLC</t>
  </si>
  <si>
    <t>Thrive Therapies Group</t>
  </si>
  <si>
    <t>WesTX School Based Psychological Services PLLC</t>
  </si>
  <si>
    <t xml:space="preserve">Aya Healthcare </t>
  </si>
  <si>
    <t>30-SPED-0625 Texas Awarded Vendors</t>
  </si>
  <si>
    <t>NAME OF FIRM</t>
  </si>
  <si>
    <t>Austin Average  Score</t>
  </si>
  <si>
    <t>El Paso Average Score</t>
  </si>
  <si>
    <t>Fort Worth Average Score</t>
  </si>
  <si>
    <t>Houston Average Score</t>
  </si>
  <si>
    <t>Permian Basin Average Score</t>
  </si>
  <si>
    <t>RGV Average Score</t>
  </si>
  <si>
    <t>San Antonio Average Score</t>
  </si>
  <si>
    <t>Average Score (All regions)</t>
  </si>
  <si>
    <t>Cross Country Education,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</si>
</sst>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1" fillId="0" borderId="0" xfId="0" applyFont="1"/>
    <xf numFmtId="2" fontId="5" fillId="3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19A5AED3-AC62-4E05-B526-EC254F0947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8A268-147D-48D8-9D03-90D6DA128212}">
  <dimension ref="A1:I45"/>
  <sheetViews>
    <sheetView tabSelected="1" zoomScale="70" zoomScaleNormal="70" workbookViewId="0">
      <selection activeCell="G7" sqref="G7"/>
    </sheetView>
  </sheetViews>
  <sheetFormatPr defaultRowHeight="14.4" x14ac:dyDescent="0.3"/>
  <cols>
    <col min="1" max="1" width="69.6640625" bestFit="1" customWidth="1"/>
    <col min="2" max="8" width="13.44140625" customWidth="1"/>
    <col min="9" max="9" width="13.44140625" style="6" customWidth="1"/>
  </cols>
  <sheetData>
    <row r="1" spans="1:9" ht="15" thickBot="1" x14ac:dyDescent="0.35"/>
    <row r="2" spans="1:9" ht="21.6" customHeight="1" thickBot="1" x14ac:dyDescent="0.35">
      <c r="A2" s="9" t="s">
        <v>41</v>
      </c>
      <c r="B2" s="10"/>
      <c r="C2" s="10"/>
      <c r="D2" s="10"/>
      <c r="E2" s="10"/>
      <c r="F2" s="10"/>
      <c r="G2" s="10"/>
      <c r="H2" s="10"/>
      <c r="I2" s="11"/>
    </row>
    <row r="3" spans="1:9" ht="70.2" thickBot="1" x14ac:dyDescent="0.35">
      <c r="A3" s="1" t="s">
        <v>42</v>
      </c>
      <c r="B3" s="2" t="s">
        <v>43</v>
      </c>
      <c r="C3" s="2" t="s">
        <v>44</v>
      </c>
      <c r="D3" s="2" t="s">
        <v>45</v>
      </c>
      <c r="E3" s="2" t="s">
        <v>46</v>
      </c>
      <c r="F3" s="2" t="s">
        <v>47</v>
      </c>
      <c r="G3" s="2" t="s">
        <v>48</v>
      </c>
      <c r="H3" s="2" t="s">
        <v>49</v>
      </c>
      <c r="I3" s="3" t="s">
        <v>50</v>
      </c>
    </row>
    <row r="4" spans="1:9" ht="21.6" thickBot="1" x14ac:dyDescent="0.35">
      <c r="A4" s="4" t="s">
        <v>0</v>
      </c>
      <c r="B4" s="5">
        <v>90</v>
      </c>
      <c r="C4" s="5">
        <v>59.2</v>
      </c>
      <c r="D4" s="5">
        <v>74</v>
      </c>
      <c r="E4" s="5">
        <v>79.400000000000006</v>
      </c>
      <c r="F4" s="5">
        <v>71.400000000000006</v>
      </c>
      <c r="G4" s="5">
        <v>70</v>
      </c>
      <c r="H4" s="5">
        <v>78.399999999999991</v>
      </c>
      <c r="I4" s="7">
        <f>AVERAGE(B4:H4)</f>
        <v>74.628571428571419</v>
      </c>
    </row>
    <row r="5" spans="1:9" ht="21.6" thickBot="1" x14ac:dyDescent="0.35">
      <c r="A5" s="4" t="s">
        <v>1</v>
      </c>
      <c r="B5" s="5">
        <v>77.599999999999994</v>
      </c>
      <c r="C5" s="5">
        <v>88.6</v>
      </c>
      <c r="D5" s="5">
        <v>75.8</v>
      </c>
      <c r="E5" s="5">
        <v>73.8</v>
      </c>
      <c r="F5" s="5">
        <v>80.399999999999991</v>
      </c>
      <c r="G5" s="5">
        <v>77.8</v>
      </c>
      <c r="H5" s="5">
        <v>79</v>
      </c>
      <c r="I5" s="7">
        <f t="shared" ref="I5:I45" si="0">AVERAGE(B5:H5)</f>
        <v>79</v>
      </c>
    </row>
    <row r="6" spans="1:9" ht="21.6" thickBot="1" x14ac:dyDescent="0.35">
      <c r="A6" s="4" t="s">
        <v>2</v>
      </c>
      <c r="B6" s="5">
        <v>95</v>
      </c>
      <c r="C6" s="5">
        <v>93.6</v>
      </c>
      <c r="D6" s="5">
        <v>86</v>
      </c>
      <c r="E6" s="5">
        <v>85.8</v>
      </c>
      <c r="F6" s="5">
        <v>74.400000000000006</v>
      </c>
      <c r="G6" s="5">
        <v>73.2</v>
      </c>
      <c r="H6" s="5">
        <v>84</v>
      </c>
      <c r="I6" s="7">
        <f t="shared" si="0"/>
        <v>84.571428571428569</v>
      </c>
    </row>
    <row r="7" spans="1:9" ht="21.6" thickBot="1" x14ac:dyDescent="0.35">
      <c r="A7" s="4" t="s">
        <v>40</v>
      </c>
      <c r="B7" s="5">
        <v>96.4</v>
      </c>
      <c r="C7" s="5">
        <v>94</v>
      </c>
      <c r="D7" s="5">
        <v>93.6</v>
      </c>
      <c r="E7" s="5">
        <v>89.2</v>
      </c>
      <c r="F7" s="5">
        <v>88.2</v>
      </c>
      <c r="G7" s="5">
        <v>85.600000000000009</v>
      </c>
      <c r="H7" s="5">
        <v>90.199999999999989</v>
      </c>
      <c r="I7" s="7">
        <f t="shared" si="0"/>
        <v>91.028571428571439</v>
      </c>
    </row>
    <row r="8" spans="1:9" ht="21.6" thickBot="1" x14ac:dyDescent="0.35">
      <c r="A8" s="4" t="s">
        <v>3</v>
      </c>
      <c r="B8" s="5">
        <v>97.8</v>
      </c>
      <c r="C8" s="5">
        <v>89.4</v>
      </c>
      <c r="D8" s="5">
        <v>92</v>
      </c>
      <c r="E8" s="5">
        <v>77.599999999999994</v>
      </c>
      <c r="F8" s="5">
        <v>80.8</v>
      </c>
      <c r="G8" s="5">
        <v>84.4</v>
      </c>
      <c r="H8" s="5">
        <v>93.4</v>
      </c>
      <c r="I8" s="7">
        <f t="shared" si="0"/>
        <v>87.914285714285711</v>
      </c>
    </row>
    <row r="9" spans="1:9" ht="21.6" thickBot="1" x14ac:dyDescent="0.35">
      <c r="A9" s="4" t="s">
        <v>4</v>
      </c>
      <c r="B9" s="5">
        <v>92.6</v>
      </c>
      <c r="C9" s="5">
        <v>82.6</v>
      </c>
      <c r="D9" s="5">
        <v>82</v>
      </c>
      <c r="E9" s="5">
        <v>83</v>
      </c>
      <c r="F9" s="5">
        <v>80.400000000000006</v>
      </c>
      <c r="G9" s="5">
        <v>78</v>
      </c>
      <c r="H9" s="5">
        <v>87.000000000000014</v>
      </c>
      <c r="I9" s="7">
        <f t="shared" si="0"/>
        <v>83.657142857142858</v>
      </c>
    </row>
    <row r="10" spans="1:9" ht="21.6" thickBot="1" x14ac:dyDescent="0.35">
      <c r="A10" s="4" t="s">
        <v>5</v>
      </c>
      <c r="B10" s="5">
        <v>98.2</v>
      </c>
      <c r="C10" s="5">
        <v>84.4</v>
      </c>
      <c r="D10" s="5">
        <v>90</v>
      </c>
      <c r="E10" s="5">
        <v>77.8</v>
      </c>
      <c r="F10" s="5">
        <v>89.8</v>
      </c>
      <c r="G10" s="5">
        <v>82.2</v>
      </c>
      <c r="H10" s="5">
        <v>81.399999999999991</v>
      </c>
      <c r="I10" s="7">
        <f t="shared" si="0"/>
        <v>86.257142857142867</v>
      </c>
    </row>
    <row r="11" spans="1:9" ht="21.6" thickBot="1" x14ac:dyDescent="0.35">
      <c r="A11" s="4" t="s">
        <v>6</v>
      </c>
      <c r="B11" s="5">
        <v>95.399999999999991</v>
      </c>
      <c r="C11" s="5">
        <v>99</v>
      </c>
      <c r="D11" s="5">
        <v>89.6</v>
      </c>
      <c r="E11" s="5">
        <v>84.2</v>
      </c>
      <c r="F11" s="5">
        <v>87.8</v>
      </c>
      <c r="G11" s="5">
        <v>79.399999999999991</v>
      </c>
      <c r="H11" s="5">
        <v>78.800000000000011</v>
      </c>
      <c r="I11" s="7">
        <f t="shared" si="0"/>
        <v>87.742857142857147</v>
      </c>
    </row>
    <row r="12" spans="1:9" ht="21.6" thickBot="1" x14ac:dyDescent="0.35">
      <c r="A12" s="4" t="s">
        <v>51</v>
      </c>
      <c r="B12" s="5">
        <v>97.399999999999991</v>
      </c>
      <c r="C12" s="5">
        <v>90</v>
      </c>
      <c r="D12" s="5">
        <v>94</v>
      </c>
      <c r="E12" s="5">
        <v>85.2</v>
      </c>
      <c r="F12" s="5">
        <v>90.799999999999983</v>
      </c>
      <c r="G12" s="5">
        <v>88.600000000000009</v>
      </c>
      <c r="H12" s="5">
        <v>90.800000000000011</v>
      </c>
      <c r="I12" s="7">
        <f t="shared" si="0"/>
        <v>90.971428571428561</v>
      </c>
    </row>
    <row r="13" spans="1:9" ht="21.6" thickBot="1" x14ac:dyDescent="0.35">
      <c r="A13" s="4" t="s">
        <v>7</v>
      </c>
      <c r="B13" s="5"/>
      <c r="C13" s="5"/>
      <c r="D13" s="5"/>
      <c r="E13" s="5"/>
      <c r="F13" s="5"/>
      <c r="G13" s="5"/>
      <c r="H13" s="5">
        <v>77.8</v>
      </c>
      <c r="I13" s="7">
        <f t="shared" si="0"/>
        <v>77.8</v>
      </c>
    </row>
    <row r="14" spans="1:9" ht="21.6" thickBot="1" x14ac:dyDescent="0.35">
      <c r="A14" s="4" t="s">
        <v>8</v>
      </c>
      <c r="B14" s="5">
        <v>80</v>
      </c>
      <c r="C14" s="5">
        <v>75</v>
      </c>
      <c r="D14" s="5">
        <v>71</v>
      </c>
      <c r="E14" s="5">
        <v>75</v>
      </c>
      <c r="F14" s="5">
        <v>69.599999999999994</v>
      </c>
      <c r="G14" s="5">
        <v>71.400000000000006</v>
      </c>
      <c r="H14" s="5">
        <v>81.8</v>
      </c>
      <c r="I14" s="7">
        <f t="shared" si="0"/>
        <v>74.828571428571422</v>
      </c>
    </row>
    <row r="15" spans="1:9" ht="21.6" thickBot="1" x14ac:dyDescent="0.35">
      <c r="A15" s="4" t="s">
        <v>10</v>
      </c>
      <c r="B15" s="5">
        <v>96.600000000000009</v>
      </c>
      <c r="C15" s="5">
        <v>91.199999999999989</v>
      </c>
      <c r="D15" s="5">
        <v>87</v>
      </c>
      <c r="E15" s="5">
        <v>85.8</v>
      </c>
      <c r="F15" s="5">
        <v>83.8</v>
      </c>
      <c r="G15" s="5">
        <v>86.000000000000014</v>
      </c>
      <c r="H15" s="5">
        <v>91.200000000000017</v>
      </c>
      <c r="I15" s="7">
        <f t="shared" si="0"/>
        <v>88.800000000000026</v>
      </c>
    </row>
    <row r="16" spans="1:9" ht="21.6" thickBot="1" x14ac:dyDescent="0.35">
      <c r="A16" s="4" t="s">
        <v>9</v>
      </c>
      <c r="B16" s="5">
        <v>95.4</v>
      </c>
      <c r="C16" s="5">
        <v>97</v>
      </c>
      <c r="D16" s="5">
        <v>68.599999999999994</v>
      </c>
      <c r="E16" s="5">
        <v>86.6</v>
      </c>
      <c r="F16" s="5">
        <v>87.799999999999983</v>
      </c>
      <c r="G16" s="5">
        <v>66</v>
      </c>
      <c r="H16" s="5">
        <v>87.600000000000009</v>
      </c>
      <c r="I16" s="7">
        <f t="shared" si="0"/>
        <v>84.142857142857139</v>
      </c>
    </row>
    <row r="17" spans="1:9" ht="21.6" thickBot="1" x14ac:dyDescent="0.35">
      <c r="A17" s="4" t="s">
        <v>11</v>
      </c>
      <c r="B17" s="5">
        <v>91</v>
      </c>
      <c r="C17" s="5">
        <v>83.6</v>
      </c>
      <c r="D17" s="5">
        <v>53.2</v>
      </c>
      <c r="E17" s="5">
        <v>86.2</v>
      </c>
      <c r="F17" s="5">
        <v>81.599999999999994</v>
      </c>
      <c r="G17" s="5">
        <v>76.8</v>
      </c>
      <c r="H17" s="5">
        <v>83</v>
      </c>
      <c r="I17" s="7">
        <f t="shared" si="0"/>
        <v>79.342857142857156</v>
      </c>
    </row>
    <row r="18" spans="1:9" ht="21.6" thickBot="1" x14ac:dyDescent="0.35">
      <c r="A18" s="4" t="s">
        <v>12</v>
      </c>
      <c r="B18" s="5">
        <v>99</v>
      </c>
      <c r="C18" s="5">
        <v>83</v>
      </c>
      <c r="D18" s="5">
        <v>92</v>
      </c>
      <c r="E18" s="5">
        <v>85.199999999999989</v>
      </c>
      <c r="F18" s="5">
        <v>83.600000000000009</v>
      </c>
      <c r="G18" s="5">
        <v>88.4</v>
      </c>
      <c r="H18" s="5">
        <v>91</v>
      </c>
      <c r="I18" s="7">
        <f t="shared" si="0"/>
        <v>88.885714285714286</v>
      </c>
    </row>
    <row r="19" spans="1:9" ht="21.6" thickBot="1" x14ac:dyDescent="0.35">
      <c r="A19" s="4" t="s">
        <v>13</v>
      </c>
      <c r="B19" s="5">
        <v>97.6</v>
      </c>
      <c r="C19" s="5"/>
      <c r="D19" s="5">
        <v>86</v>
      </c>
      <c r="E19" s="5">
        <v>84.199999999999989</v>
      </c>
      <c r="F19" s="5">
        <v>62.2</v>
      </c>
      <c r="G19" s="5">
        <v>83</v>
      </c>
      <c r="H19" s="5">
        <v>90</v>
      </c>
      <c r="I19" s="7">
        <f t="shared" si="0"/>
        <v>83.833333333333329</v>
      </c>
    </row>
    <row r="20" spans="1:9" ht="21.6" thickBot="1" x14ac:dyDescent="0.35">
      <c r="A20" s="4" t="s">
        <v>15</v>
      </c>
      <c r="B20" s="5">
        <v>78.400000000000006</v>
      </c>
      <c r="C20" s="5">
        <v>47</v>
      </c>
      <c r="D20" s="5">
        <v>42.8</v>
      </c>
      <c r="E20" s="5">
        <v>56.599999999999994</v>
      </c>
      <c r="F20" s="5">
        <v>64.599999999999994</v>
      </c>
      <c r="G20" s="5">
        <v>52</v>
      </c>
      <c r="H20" s="5">
        <v>61.4</v>
      </c>
      <c r="I20" s="8">
        <f t="shared" si="0"/>
        <v>57.542857142857137</v>
      </c>
    </row>
    <row r="21" spans="1:9" ht="21.6" thickBot="1" x14ac:dyDescent="0.35">
      <c r="A21" s="4" t="s">
        <v>14</v>
      </c>
      <c r="B21" s="5">
        <v>92.6</v>
      </c>
      <c r="C21" s="5">
        <v>92.6</v>
      </c>
      <c r="D21" s="5">
        <v>79</v>
      </c>
      <c r="E21" s="5">
        <v>86.199999999999989</v>
      </c>
      <c r="F21" s="5">
        <v>73.600000000000009</v>
      </c>
      <c r="G21" s="5">
        <v>73.8</v>
      </c>
      <c r="H21" s="5">
        <v>79.599999999999994</v>
      </c>
      <c r="I21" s="7">
        <f t="shared" si="0"/>
        <v>82.48571428571428</v>
      </c>
    </row>
    <row r="22" spans="1:9" ht="21.6" thickBot="1" x14ac:dyDescent="0.35">
      <c r="A22" s="4" t="s">
        <v>16</v>
      </c>
      <c r="B22" s="5">
        <v>90.2</v>
      </c>
      <c r="C22" s="5"/>
      <c r="D22" s="5"/>
      <c r="E22" s="5"/>
      <c r="F22" s="5"/>
      <c r="G22" s="5"/>
      <c r="H22" s="5">
        <v>81.999999999999986</v>
      </c>
      <c r="I22" s="7">
        <f t="shared" si="0"/>
        <v>86.1</v>
      </c>
    </row>
    <row r="23" spans="1:9" ht="21.6" thickBot="1" x14ac:dyDescent="0.35">
      <c r="A23" s="4" t="s">
        <v>17</v>
      </c>
      <c r="B23" s="5">
        <v>97.4</v>
      </c>
      <c r="C23" s="5">
        <v>78.599999999999994</v>
      </c>
      <c r="D23" s="5">
        <v>82.2</v>
      </c>
      <c r="E23" s="5">
        <v>81.400000000000006</v>
      </c>
      <c r="F23" s="5">
        <v>65.8</v>
      </c>
      <c r="G23" s="5">
        <v>66.8</v>
      </c>
      <c r="H23" s="5">
        <v>81.600000000000009</v>
      </c>
      <c r="I23" s="7">
        <f t="shared" si="0"/>
        <v>79.114285714285728</v>
      </c>
    </row>
    <row r="24" spans="1:9" ht="21.6" thickBot="1" x14ac:dyDescent="0.35">
      <c r="A24" s="4" t="s">
        <v>18</v>
      </c>
      <c r="B24" s="5">
        <v>90.199999999999989</v>
      </c>
      <c r="C24" s="5">
        <v>91.800000000000011</v>
      </c>
      <c r="D24" s="5">
        <v>89.2</v>
      </c>
      <c r="E24" s="5">
        <v>77</v>
      </c>
      <c r="F24" s="5">
        <v>85.800000000000011</v>
      </c>
      <c r="G24" s="5">
        <v>75.8</v>
      </c>
      <c r="H24" s="5">
        <v>87.000000000000014</v>
      </c>
      <c r="I24" s="7">
        <f t="shared" si="0"/>
        <v>85.257142857142867</v>
      </c>
    </row>
    <row r="25" spans="1:9" ht="21.6" thickBot="1" x14ac:dyDescent="0.35">
      <c r="A25" s="4" t="s">
        <v>19</v>
      </c>
      <c r="B25" s="5">
        <v>95</v>
      </c>
      <c r="C25" s="5">
        <v>77.8</v>
      </c>
      <c r="D25" s="5">
        <v>76.400000000000006</v>
      </c>
      <c r="E25" s="5">
        <v>86</v>
      </c>
      <c r="F25" s="5">
        <v>85.600000000000009</v>
      </c>
      <c r="G25" s="5">
        <v>77.800000000000011</v>
      </c>
      <c r="H25" s="5">
        <v>85.8</v>
      </c>
      <c r="I25" s="7">
        <f t="shared" si="0"/>
        <v>83.485714285714295</v>
      </c>
    </row>
    <row r="26" spans="1:9" ht="21.6" thickBot="1" x14ac:dyDescent="0.35">
      <c r="A26" s="4" t="s">
        <v>20</v>
      </c>
      <c r="B26" s="5">
        <v>69.599999999999994</v>
      </c>
      <c r="C26" s="5">
        <v>65.2</v>
      </c>
      <c r="D26" s="5">
        <v>51.400000000000006</v>
      </c>
      <c r="E26" s="5">
        <v>84.600000000000009</v>
      </c>
      <c r="F26" s="5">
        <v>56.800000000000004</v>
      </c>
      <c r="G26" s="5">
        <v>60.999999999999993</v>
      </c>
      <c r="H26" s="5">
        <v>67.2</v>
      </c>
      <c r="I26" s="8">
        <f t="shared" si="0"/>
        <v>65.114285714285714</v>
      </c>
    </row>
    <row r="27" spans="1:9" ht="21.6" thickBot="1" x14ac:dyDescent="0.35">
      <c r="A27" s="4" t="s">
        <v>21</v>
      </c>
      <c r="B27" s="5">
        <v>69</v>
      </c>
      <c r="C27" s="5">
        <v>39</v>
      </c>
      <c r="D27" s="5">
        <v>51.4</v>
      </c>
      <c r="E27" s="5">
        <v>82.600000000000009</v>
      </c>
      <c r="F27" s="5">
        <v>69.400000000000006</v>
      </c>
      <c r="G27" s="5">
        <v>64.2</v>
      </c>
      <c r="H27" s="5">
        <v>68</v>
      </c>
      <c r="I27" s="8">
        <f t="shared" si="0"/>
        <v>63.371428571428567</v>
      </c>
    </row>
    <row r="28" spans="1:9" ht="21.6" thickBot="1" x14ac:dyDescent="0.35">
      <c r="A28" s="4" t="s">
        <v>22</v>
      </c>
      <c r="B28" s="5">
        <v>97</v>
      </c>
      <c r="C28" s="5">
        <v>93.6</v>
      </c>
      <c r="D28" s="5">
        <v>88</v>
      </c>
      <c r="E28" s="5">
        <v>84.2</v>
      </c>
      <c r="F28" s="5">
        <v>85.800000000000011</v>
      </c>
      <c r="G28" s="5">
        <v>82.4</v>
      </c>
      <c r="H28" s="5">
        <v>86.8</v>
      </c>
      <c r="I28" s="7">
        <f t="shared" si="0"/>
        <v>88.257142857142853</v>
      </c>
    </row>
    <row r="29" spans="1:9" ht="21.6" thickBot="1" x14ac:dyDescent="0.35">
      <c r="A29" s="4" t="s">
        <v>23</v>
      </c>
      <c r="B29" s="5">
        <v>98</v>
      </c>
      <c r="C29" s="5">
        <v>96.6</v>
      </c>
      <c r="D29" s="5">
        <v>88.800000000000011</v>
      </c>
      <c r="E29" s="5">
        <v>85.8</v>
      </c>
      <c r="F29" s="5">
        <v>91.000000000000014</v>
      </c>
      <c r="G29" s="5">
        <v>80.600000000000009</v>
      </c>
      <c r="H29" s="5">
        <v>86.4</v>
      </c>
      <c r="I29" s="7">
        <f t="shared" si="0"/>
        <v>89.6</v>
      </c>
    </row>
    <row r="30" spans="1:9" ht="21.6" thickBot="1" x14ac:dyDescent="0.35">
      <c r="A30" s="4" t="s">
        <v>24</v>
      </c>
      <c r="B30" s="5">
        <v>97</v>
      </c>
      <c r="C30" s="5">
        <v>96.6</v>
      </c>
      <c r="D30" s="5">
        <v>91.2</v>
      </c>
      <c r="E30" s="5">
        <v>84.399999999999991</v>
      </c>
      <c r="F30" s="5">
        <v>79</v>
      </c>
      <c r="G30" s="5">
        <v>76.400000000000006</v>
      </c>
      <c r="H30" s="5">
        <v>80.8</v>
      </c>
      <c r="I30" s="7">
        <f t="shared" si="0"/>
        <v>86.48571428571428</v>
      </c>
    </row>
    <row r="31" spans="1:9" ht="21.6" thickBot="1" x14ac:dyDescent="0.35">
      <c r="A31" s="4" t="s">
        <v>25</v>
      </c>
      <c r="B31" s="5"/>
      <c r="C31" s="5"/>
      <c r="D31" s="5"/>
      <c r="E31" s="5"/>
      <c r="F31" s="5"/>
      <c r="G31" s="5">
        <v>66.599999999999994</v>
      </c>
      <c r="H31" s="5"/>
      <c r="I31" s="8">
        <f t="shared" si="0"/>
        <v>66.599999999999994</v>
      </c>
    </row>
    <row r="32" spans="1:9" ht="21.6" thickBot="1" x14ac:dyDescent="0.35">
      <c r="A32" s="4" t="s">
        <v>26</v>
      </c>
      <c r="B32" s="5">
        <v>70.399999999999991</v>
      </c>
      <c r="C32" s="5"/>
      <c r="D32" s="5"/>
      <c r="E32" s="5"/>
      <c r="F32" s="5"/>
      <c r="G32" s="5">
        <v>68.8</v>
      </c>
      <c r="H32" s="5">
        <v>72.8</v>
      </c>
      <c r="I32" s="7">
        <f t="shared" si="0"/>
        <v>70.666666666666671</v>
      </c>
    </row>
    <row r="33" spans="1:9" ht="21.6" thickBot="1" x14ac:dyDescent="0.35">
      <c r="A33" s="4" t="s">
        <v>27</v>
      </c>
      <c r="B33" s="5">
        <v>89.6</v>
      </c>
      <c r="C33" s="5">
        <v>60.400000000000006</v>
      </c>
      <c r="D33" s="5">
        <v>67.400000000000006</v>
      </c>
      <c r="E33" s="5">
        <v>79</v>
      </c>
      <c r="F33" s="5"/>
      <c r="G33" s="5">
        <v>69.199999999999989</v>
      </c>
      <c r="H33" s="5">
        <v>84.4</v>
      </c>
      <c r="I33" s="7">
        <f t="shared" si="0"/>
        <v>75</v>
      </c>
    </row>
    <row r="34" spans="1:9" ht="21.6" thickBot="1" x14ac:dyDescent="0.35">
      <c r="A34" s="4" t="s">
        <v>28</v>
      </c>
      <c r="B34" s="5"/>
      <c r="C34" s="5"/>
      <c r="D34" s="5"/>
      <c r="E34" s="5"/>
      <c r="F34" s="5">
        <v>90.600000000000009</v>
      </c>
      <c r="G34" s="5"/>
      <c r="H34" s="5"/>
      <c r="I34" s="7">
        <f t="shared" si="0"/>
        <v>90.600000000000009</v>
      </c>
    </row>
    <row r="35" spans="1:9" ht="21.6" thickBot="1" x14ac:dyDescent="0.35">
      <c r="A35" s="4" t="s">
        <v>29</v>
      </c>
      <c r="B35" s="5">
        <v>85</v>
      </c>
      <c r="C35" s="5">
        <v>80</v>
      </c>
      <c r="D35" s="5">
        <v>72.8</v>
      </c>
      <c r="E35" s="5">
        <v>75.399999999999991</v>
      </c>
      <c r="F35" s="5">
        <v>66.400000000000006</v>
      </c>
      <c r="G35" s="5">
        <v>71.400000000000006</v>
      </c>
      <c r="H35" s="5">
        <v>79.400000000000006</v>
      </c>
      <c r="I35" s="7">
        <f t="shared" si="0"/>
        <v>75.771428571428572</v>
      </c>
    </row>
    <row r="36" spans="1:9" ht="21.6" thickBot="1" x14ac:dyDescent="0.35">
      <c r="A36" s="4" t="s">
        <v>30</v>
      </c>
      <c r="B36" s="5"/>
      <c r="C36" s="5"/>
      <c r="D36" s="5"/>
      <c r="E36" s="5"/>
      <c r="F36" s="5"/>
      <c r="G36" s="5">
        <v>67.2</v>
      </c>
      <c r="H36" s="5"/>
      <c r="I36" s="8">
        <f t="shared" si="0"/>
        <v>67.2</v>
      </c>
    </row>
    <row r="37" spans="1:9" ht="21.6" thickBot="1" x14ac:dyDescent="0.35">
      <c r="A37" s="4" t="s">
        <v>31</v>
      </c>
      <c r="B37" s="5">
        <v>97.6</v>
      </c>
      <c r="C37" s="5"/>
      <c r="D37" s="5"/>
      <c r="E37" s="5">
        <v>84.600000000000009</v>
      </c>
      <c r="F37" s="5"/>
      <c r="G37" s="5"/>
      <c r="H37" s="5">
        <v>86.000000000000014</v>
      </c>
      <c r="I37" s="7">
        <f t="shared" si="0"/>
        <v>89.399999999999991</v>
      </c>
    </row>
    <row r="38" spans="1:9" ht="21.6" thickBot="1" x14ac:dyDescent="0.35">
      <c r="A38" s="4" t="s">
        <v>32</v>
      </c>
      <c r="B38" s="5">
        <v>60</v>
      </c>
      <c r="C38" s="5">
        <v>62</v>
      </c>
      <c r="D38" s="5">
        <v>62.8</v>
      </c>
      <c r="E38" s="5">
        <v>82.2</v>
      </c>
      <c r="F38" s="5">
        <v>69.599999999999994</v>
      </c>
      <c r="G38" s="5">
        <v>57.4</v>
      </c>
      <c r="H38" s="5">
        <v>78.800000000000011</v>
      </c>
      <c r="I38" s="8">
        <f t="shared" si="0"/>
        <v>67.542857142857144</v>
      </c>
    </row>
    <row r="39" spans="1:9" ht="21.6" thickBot="1" x14ac:dyDescent="0.35">
      <c r="A39" s="4" t="s">
        <v>33</v>
      </c>
      <c r="B39" s="5">
        <v>94.8</v>
      </c>
      <c r="C39" s="5">
        <v>92.6</v>
      </c>
      <c r="D39" s="5">
        <v>97</v>
      </c>
      <c r="E39" s="5">
        <v>88.399999999999991</v>
      </c>
      <c r="F39" s="5">
        <v>81.400000000000006</v>
      </c>
      <c r="G39" s="5">
        <v>74.2</v>
      </c>
      <c r="H39" s="5">
        <v>84.4</v>
      </c>
      <c r="I39" s="7">
        <f t="shared" si="0"/>
        <v>87.54285714285713</v>
      </c>
    </row>
    <row r="40" spans="1:9" ht="21.6" thickBot="1" x14ac:dyDescent="0.35">
      <c r="A40" s="4" t="s">
        <v>34</v>
      </c>
      <c r="B40" s="5">
        <v>96.6</v>
      </c>
      <c r="C40" s="5">
        <v>70.599999999999994</v>
      </c>
      <c r="D40" s="5">
        <v>84</v>
      </c>
      <c r="E40" s="5">
        <v>84.2</v>
      </c>
      <c r="F40" s="5">
        <v>86</v>
      </c>
      <c r="G40" s="5">
        <v>79.600000000000009</v>
      </c>
      <c r="H40" s="5">
        <v>83.8</v>
      </c>
      <c r="I40" s="7">
        <f t="shared" si="0"/>
        <v>83.54285714285713</v>
      </c>
    </row>
    <row r="41" spans="1:9" ht="21.6" thickBot="1" x14ac:dyDescent="0.35">
      <c r="A41" s="4" t="s">
        <v>35</v>
      </c>
      <c r="B41" s="5">
        <v>90.4</v>
      </c>
      <c r="C41" s="5"/>
      <c r="D41" s="5"/>
      <c r="E41" s="5">
        <v>85.399999999999991</v>
      </c>
      <c r="F41" s="5"/>
      <c r="G41" s="5">
        <v>68.8</v>
      </c>
      <c r="H41" s="5">
        <v>83.4</v>
      </c>
      <c r="I41" s="7">
        <f t="shared" si="0"/>
        <v>82</v>
      </c>
    </row>
    <row r="42" spans="1:9" ht="21.6" thickBot="1" x14ac:dyDescent="0.35">
      <c r="A42" s="4" t="s">
        <v>36</v>
      </c>
      <c r="B42" s="5">
        <v>97</v>
      </c>
      <c r="C42" s="5">
        <v>94</v>
      </c>
      <c r="D42" s="5">
        <v>93.4</v>
      </c>
      <c r="E42" s="5">
        <v>84</v>
      </c>
      <c r="F42" s="5">
        <v>90.799999999999983</v>
      </c>
      <c r="G42" s="5">
        <v>89.6</v>
      </c>
      <c r="H42" s="5">
        <v>92</v>
      </c>
      <c r="I42" s="7">
        <f t="shared" si="0"/>
        <v>91.54285714285713</v>
      </c>
    </row>
    <row r="43" spans="1:9" ht="21.6" thickBot="1" x14ac:dyDescent="0.35">
      <c r="A43" s="4" t="s">
        <v>37</v>
      </c>
      <c r="B43" s="5">
        <v>99</v>
      </c>
      <c r="C43" s="5">
        <v>81.599999999999994</v>
      </c>
      <c r="D43" s="5">
        <v>94.2</v>
      </c>
      <c r="E43" s="5">
        <v>86.8</v>
      </c>
      <c r="F43" s="5">
        <v>82.8</v>
      </c>
      <c r="G43" s="5">
        <v>87.600000000000009</v>
      </c>
      <c r="H43" s="5">
        <v>93</v>
      </c>
      <c r="I43" s="7">
        <f t="shared" si="0"/>
        <v>89.285714285714292</v>
      </c>
    </row>
    <row r="44" spans="1:9" ht="21.6" thickBot="1" x14ac:dyDescent="0.35">
      <c r="A44" s="4" t="s">
        <v>38</v>
      </c>
      <c r="B44" s="5">
        <v>86</v>
      </c>
      <c r="C44" s="5"/>
      <c r="D44" s="5"/>
      <c r="E44" s="5">
        <v>89.399999999999991</v>
      </c>
      <c r="F44" s="5"/>
      <c r="G44" s="5"/>
      <c r="H44" s="5">
        <v>76.8</v>
      </c>
      <c r="I44" s="7">
        <f t="shared" si="0"/>
        <v>84.066666666666663</v>
      </c>
    </row>
    <row r="45" spans="1:9" ht="21.6" thickBot="1" x14ac:dyDescent="0.35">
      <c r="A45" s="4" t="s">
        <v>39</v>
      </c>
      <c r="B45" s="5"/>
      <c r="C45" s="5"/>
      <c r="D45" s="5"/>
      <c r="E45" s="5"/>
      <c r="F45" s="5">
        <v>87.6</v>
      </c>
      <c r="G45" s="5"/>
      <c r="H45" s="5"/>
      <c r="I45" s="7">
        <f t="shared" si="0"/>
        <v>87.6</v>
      </c>
    </row>
  </sheetData>
  <protectedRanges>
    <protectedRange password="D164" sqref="B3:I4 B31:H35 B26:B30 C14:H30 B5:H13 I5:I45" name="Range1_4"/>
    <protectedRange password="D164" sqref="B14:B25" name="Range1_7"/>
    <protectedRange password="D164" sqref="B2:C2 E2:F2 H2:I2" name="Range1_9"/>
  </protectedRanges>
  <mergeCells count="1"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Texas Awarded Vendors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Humberto Hinojosa</dc:creator>
  <cp:keywords/>
  <dc:description/>
  <cp:lastModifiedBy>Humberto Hinojosa</cp:lastModifiedBy>
  <cp:revision/>
  <dcterms:created xsi:type="dcterms:W3CDTF">2025-03-25T19:25:12Z</dcterms:created>
  <dcterms:modified xsi:type="dcterms:W3CDTF">2025-05-30T14:55:03Z</dcterms:modified>
  <cp:category/>
  <cp:contentStatus/>
</cp:coreProperties>
</file>