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X:\Accounting Operations\Procurement and Contract Services\Formal Solicitations\2023-2024\1-MSNC-1023 RFP\3. Solicitation Documents\TX\"/>
    </mc:Choice>
  </mc:AlternateContent>
  <xr:revisionPtr revIDLastSave="0" documentId="13_ncr:1_{9EA3526D-E26F-4E50-B2AB-DA3F7CFE739E}" xr6:coauthVersionLast="47" xr6:coauthVersionMax="47" xr10:uidLastSave="{00000000-0000-0000-0000-000000000000}"/>
  <bookViews>
    <workbookView xWindow="20370" yWindow="-120" windowWidth="29040" windowHeight="15840" xr2:uid="{B6202FD3-AB5A-48ED-8F37-F67DBB0C072C}"/>
  </bookViews>
  <sheets>
    <sheet name="1-MSN-1023 Phase Criteria" sheetId="2" r:id="rId1"/>
    <sheet name="Texas" sheetId="1" r:id="rId2"/>
    <sheet name="Phase 1" sheetId="3" r:id="rId3"/>
    <sheet name="Phase 2" sheetId="7" r:id="rId4"/>
    <sheet name="Phase 3" sheetId="8"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8" l="1"/>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4" i="8"/>
  <c r="L4" i="8" s="1"/>
  <c r="L5" i="7"/>
  <c r="L61" i="7" s="1"/>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4" i="7"/>
  <c r="K6" i="3"/>
  <c r="L6" i="3" s="1"/>
  <c r="K7" i="3"/>
  <c r="L7" i="3" s="1"/>
  <c r="K8" i="3"/>
  <c r="K9" i="3"/>
  <c r="L9" i="3" s="1"/>
  <c r="K10" i="3"/>
  <c r="K11" i="3"/>
  <c r="K12" i="3"/>
  <c r="K13" i="3"/>
  <c r="K14" i="3"/>
  <c r="L14" i="3" s="1"/>
  <c r="K15" i="3"/>
  <c r="L15" i="3" s="1"/>
  <c r="K16" i="3"/>
  <c r="K17" i="3"/>
  <c r="K18" i="3"/>
  <c r="K19" i="3"/>
  <c r="K20" i="3"/>
  <c r="K21" i="3"/>
  <c r="K22" i="3"/>
  <c r="L22" i="3" s="1"/>
  <c r="K23" i="3"/>
  <c r="L23" i="3" s="1"/>
  <c r="K24" i="3"/>
  <c r="K25" i="3"/>
  <c r="K26" i="3"/>
  <c r="K27" i="3"/>
  <c r="K28" i="3"/>
  <c r="K29" i="3"/>
  <c r="K30" i="3"/>
  <c r="L30" i="3" s="1"/>
  <c r="K31" i="3"/>
  <c r="L31" i="3" s="1"/>
  <c r="K32" i="3"/>
  <c r="K33" i="3"/>
  <c r="K34" i="3"/>
  <c r="K35" i="3"/>
  <c r="K36" i="3"/>
  <c r="K37" i="3"/>
  <c r="K38" i="3"/>
  <c r="L38" i="3" s="1"/>
  <c r="K39" i="3"/>
  <c r="L39" i="3" s="1"/>
  <c r="K40" i="3"/>
  <c r="K41" i="3"/>
  <c r="K42" i="3"/>
  <c r="K43" i="3"/>
  <c r="K44" i="3"/>
  <c r="K45" i="3"/>
  <c r="K46" i="3"/>
  <c r="L46" i="3" s="1"/>
  <c r="K47" i="3"/>
  <c r="L47" i="3" s="1"/>
  <c r="K48" i="3"/>
  <c r="K49" i="3"/>
  <c r="K50" i="3"/>
  <c r="K51" i="3"/>
  <c r="K52" i="3"/>
  <c r="K53" i="3"/>
  <c r="K54" i="3"/>
  <c r="L54" i="3" s="1"/>
  <c r="K55" i="3"/>
  <c r="L55" i="3" s="1"/>
  <c r="K56" i="3"/>
  <c r="K57" i="3"/>
  <c r="K58" i="3"/>
  <c r="K59" i="3"/>
  <c r="K60" i="3"/>
  <c r="K61" i="3"/>
  <c r="K62" i="3"/>
  <c r="L62" i="3" s="1"/>
  <c r="K63" i="3"/>
  <c r="L63" i="3" s="1"/>
  <c r="K64" i="3"/>
  <c r="K65" i="3"/>
  <c r="K66" i="3"/>
  <c r="K67" i="3"/>
  <c r="K68" i="3"/>
  <c r="K69" i="3"/>
  <c r="K70" i="3"/>
  <c r="L70" i="3" s="1"/>
  <c r="K71" i="3"/>
  <c r="L71" i="3" s="1"/>
  <c r="K72" i="3"/>
  <c r="K73" i="3"/>
  <c r="K74" i="3"/>
  <c r="K5" i="3"/>
  <c r="L5" i="3" s="1"/>
  <c r="K4" i="3"/>
  <c r="L10" i="3"/>
  <c r="L11" i="3"/>
  <c r="L12" i="3"/>
  <c r="L13" i="3"/>
  <c r="L16" i="3"/>
  <c r="L17" i="3"/>
  <c r="L18" i="3"/>
  <c r="L19" i="3"/>
  <c r="L20" i="3"/>
  <c r="L21" i="3"/>
  <c r="L24" i="3"/>
  <c r="L25" i="3"/>
  <c r="L26" i="3"/>
  <c r="L27" i="3"/>
  <c r="L28" i="3"/>
  <c r="L29" i="3"/>
  <c r="L32" i="3"/>
  <c r="L33" i="3"/>
  <c r="L34" i="3"/>
  <c r="L35" i="3"/>
  <c r="L36" i="3"/>
  <c r="L37" i="3"/>
  <c r="L40" i="3"/>
  <c r="L41" i="3"/>
  <c r="L42" i="3"/>
  <c r="L43" i="3"/>
  <c r="L44" i="3"/>
  <c r="L45" i="3"/>
  <c r="L48" i="3"/>
  <c r="L49" i="3"/>
  <c r="L50" i="3"/>
  <c r="L51" i="3"/>
  <c r="L52" i="3"/>
  <c r="L53" i="3"/>
  <c r="L56" i="3"/>
  <c r="L57" i="3"/>
  <c r="L58" i="3"/>
  <c r="L59" i="3"/>
  <c r="L60" i="3"/>
  <c r="L61" i="3"/>
  <c r="L64" i="3"/>
  <c r="L65" i="3"/>
  <c r="L66" i="3"/>
  <c r="L67" i="3"/>
  <c r="L68" i="3"/>
  <c r="L69" i="3"/>
  <c r="L72" i="3"/>
  <c r="L73" i="3"/>
  <c r="L74" i="3"/>
  <c r="L8" i="3"/>
  <c r="L4" i="3"/>
  <c r="H10" i="1"/>
  <c r="L59" i="8" l="1"/>
  <c r="L75" i="3"/>
</calcChain>
</file>

<file path=xl/sharedStrings.xml><?xml version="1.0" encoding="utf-8"?>
<sst xmlns="http://schemas.openxmlformats.org/spreadsheetml/2006/main" count="825" uniqueCount="189">
  <si>
    <t>Signage by Phase Criteria</t>
  </si>
  <si>
    <t>Phase 1</t>
  </si>
  <si>
    <t>New campuses (Academy wing, gym, admin and cafeteria)</t>
  </si>
  <si>
    <t>Phase 2</t>
  </si>
  <si>
    <t>College prep addition (2 or 3 years later)</t>
  </si>
  <si>
    <t>Phase 3</t>
  </si>
  <si>
    <t>Additions to older campuses to bring up to model (gyms, more classrooms etc)</t>
  </si>
  <si>
    <t xml:space="preserve">RFP 1-MSNC-1023 TX Phase 1 </t>
  </si>
  <si>
    <t>Sign</t>
  </si>
  <si>
    <t>Sign Type</t>
  </si>
  <si>
    <t>Example</t>
  </si>
  <si>
    <t>Criteria</t>
  </si>
  <si>
    <t>Quantity</t>
  </si>
  <si>
    <t>Size (WidthxHeight)</t>
  </si>
  <si>
    <t>SPEED LIMIT SIGN</t>
  </si>
  <si>
    <t>1. QTY. 3
2. .080” FLAT ALUMINUM WITH RADIUS CORNERS
3. REFLECTIVE BACKGROUND BLACK GRAPHICS
4. PRE-PUNCHED 3/8” MOUNTING HOLES</t>
  </si>
  <si>
    <t>12" x 18"</t>
  </si>
  <si>
    <t>$</t>
  </si>
  <si>
    <t>VISITOR PARKING SIGN</t>
  </si>
  <si>
    <t>DIBOND PANEL</t>
  </si>
  <si>
    <t>1. QTY. 1
2. SINGLE FACE SIGN
3. DIBOND S/F PANEL
4. BACKGROUND COLOR IS WHITE
5. GRAPHICS COLORS ARE PANTONE 3005 U BLUE AND PANTONE 2004 C YELLOW
6. CORNERS ROUNDED TO RADIUS OF 1”</t>
  </si>
  <si>
    <t>12" c.s. x 18" c.s.</t>
  </si>
  <si>
    <t>A-FRAME SIGN</t>
  </si>
  <si>
    <t>A-FRAME CORO INSERT</t>
  </si>
  <si>
    <t xml:space="preserve">1. QTY. 4
2. ALL GRAPHICS ARE DIGITALLY PRINTED
3. LOGO COLORS: PANTONE 2004 C AND WHITE
4. BACKGROUND PANTONE 3005 U BLUE 
5. CHANGEABLE MESSAGE AREA IS 36”H x 24”L COROPLAST </t>
  </si>
  <si>
    <t>25" x 46.125"</t>
  </si>
  <si>
    <t>YARD SIGNS</t>
  </si>
  <si>
    <t>COROPLAST YARD SIGN SIGN</t>
  </si>
  <si>
    <t>1. LOGO COLORS ARE PANTONE 2004 C YELLOW AND WHITE
2. ARROW COLOR IS WHITE
3. BACKGROUND IS PANTONE 3005 U BLUE
4. INSTALLED ON H-STAKES</t>
  </si>
  <si>
    <t xml:space="preserve">24" c.s. x 18" c.s. </t>
  </si>
  <si>
    <t>NO CELL PHONE SIGN</t>
  </si>
  <si>
    <t>1. QTY. 3
2. SINGLE FACE SIGN
3. DIBOND S/F PANEL
4. BACKGROUND COLOR IS WHITE
5. GRAPHICS COLORS ARE PANTONE 3005 U BLUE AND PANTONE 2004 C YELLOW
6. CORNERS ROUNDED TO RADIUS OF 1”</t>
  </si>
  <si>
    <t xml:space="preserve">12" c.s. x 18" c.s. </t>
  </si>
  <si>
    <t>THE PUBLIC INFORMATION ACT FRAMED SIGNS</t>
  </si>
  <si>
    <t>SNAP FRAMES</t>
  </si>
  <si>
    <t>1. QTY. 2
2. 11” x 17” DIGITAL PRINT
3. 11” x 17” ALM. SNAP-FRAME
4. INSTALL AS SHOWN</t>
  </si>
  <si>
    <t>11" x 17"</t>
  </si>
  <si>
    <t>NO WEAPON SIGN 30.06</t>
  </si>
  <si>
    <t>DIBOND PANEL 30.06</t>
  </si>
  <si>
    <t>1. QTY. 1
2. SINGLE FACE SIGN
3. DIBOND S/F PANEL
4. BACKGROUND COLOR IS WHITE
5. COPY AND GRAPHICS COLORS ARE BLACK AND RED
6. CORNERS ROUNDED TO RADIUS OF 1”
7. 3/8” PRE-DRILLED HOLES</t>
  </si>
  <si>
    <t>24" c.s. x 24" c.s.</t>
  </si>
  <si>
    <t>NO WEAPON SIGN 30.07</t>
  </si>
  <si>
    <t>DIBOND PANEL 30.07</t>
  </si>
  <si>
    <t>NO FIREARMS DECAL 30.06</t>
  </si>
  <si>
    <t>WINDOW VINYL DECAL 30.06</t>
  </si>
  <si>
    <t>1. QTY. 1
2. BACKGROUND COLOR IS WHITE
3. COPY AND GRAPHICS COLORS ARE BLACK AND RED
4. APPLIED TO FIRST SURFACE</t>
  </si>
  <si>
    <t>10" c.s. x 10" c.s.</t>
  </si>
  <si>
    <t>NO WEAPON DECAL 30.07</t>
  </si>
  <si>
    <t>CORE VALUES BANNER</t>
  </si>
  <si>
    <t>SINGLE SIDE BANNER</t>
  </si>
  <si>
    <t>1. QTY. 1
2. FABRIC BANNER MATERIAL
3. ALL GRAPHICS ARE DIGITALLY PRINT WITH UV DURABLE INKS
4. MATTE FINISH
5. 2” POCKET POLE AT THE BOTTOM
6. 6 GROMMETS AT THE TOP</t>
  </si>
  <si>
    <t>80" x 120"</t>
  </si>
  <si>
    <t>PHASE 1 HALLWAY FCO’s</t>
  </si>
  <si>
    <t>FLAT CUT OUT ACRYLIC LETTERS</t>
  </si>
  <si>
    <t>1. QTY. 2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</si>
  <si>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216.4" x 12"</t>
  </si>
  <si>
    <t>124" x 12"</t>
  </si>
  <si>
    <t>160.7" x 12"</t>
  </si>
  <si>
    <t xml:space="preserve"> 135.3" x 12" : 135.3" x 12"</t>
  </si>
  <si>
    <t>195.1" x 12" : 195.1" x 12"</t>
  </si>
  <si>
    <t>189.2" x 12"</t>
  </si>
  <si>
    <t>146.3" x 12" : 146.3" x 12"</t>
  </si>
  <si>
    <t>160" x 12" : 160" x 12"</t>
  </si>
  <si>
    <t>CLASSROOM BANNER WITH FRAME</t>
  </si>
  <si>
    <t>1. QTY. 1
2. FABRIC BANNER MATERIAL
3. ALL GRAPHICS ARE DIGITALLY PRINT WITH UV DURABLE INKS
4. BLACK ALUMINUM FRAME</t>
  </si>
  <si>
    <t>24" x 36"</t>
  </si>
  <si>
    <t>CLASSROOM MAGNETS</t>
  </si>
  <si>
    <t>1. QTY. 20 SET ( 80 MAGS)
2. DIGITAL PRINT w. MATTE LAM
3. VEHICLE MAGNET MATERIAL</t>
  </si>
  <si>
    <t xml:space="preserve"> 8" x 3"</t>
  </si>
  <si>
    <t>PICKUP PANEL</t>
  </si>
  <si>
    <t>BUS PICKUP PANEL</t>
  </si>
  <si>
    <t>STAFF PARKING PANEL</t>
  </si>
  <si>
    <t>VISITOR PARKING PANEL</t>
  </si>
  <si>
    <t>PEDESTRIAN WALKWAY PANEL</t>
  </si>
  <si>
    <t>NO SMOKING PANEL</t>
  </si>
  <si>
    <t>8.5" x 11"</t>
  </si>
  <si>
    <t>LOST &amp; FOUND PANEL</t>
  </si>
  <si>
    <t>1. QTY. 1
2. SINGLE FACE SIGN
3. DIBOND PANEL
4. FULL COLOR DIGITAL PRINT/ DRY ERASE LAMINATE
5. CORNERS ROUNDED TO RADIUS OF 1”
6. VHB TAPE MOUNTE</t>
  </si>
  <si>
    <t>11" x 8.5"</t>
  </si>
  <si>
    <t>VISITOR EXPECTATIONS INSERT</t>
  </si>
  <si>
    <t>POLYSTYRENE PANEL</t>
  </si>
  <si>
    <t>1. QTY. 1
2. SINGLE FACE SIGN
3. .030” POLYSTYRENE w/ FULL COLOR DIG TAL PRINT
4. BACKGROUND COLOR IS PANTONE 3005 U BLUE
5. GRAPHICS COLORS ARE WHITE AND PANTONE 2004 C YELLOW
6. MOUNTED INSIDE SNAP FRAME</t>
  </si>
  <si>
    <t>EARLY RELEASE INSERT</t>
  </si>
  <si>
    <t>COROPLAST SIGNS</t>
  </si>
  <si>
    <t>1. 3MM WHITE COROP LAST w/ FULL COLOR DIGITAL PRINT
2. BACKGROUND COLOR IS PANTONE 3005 U BLUE .
3. GRAPHICS COLORS ARE WHITE AND PANTONE 2004 C YELLOW
4. MOUNTED INSIDE SNAP FRAME</t>
  </si>
  <si>
    <t>24" x 32"</t>
  </si>
  <si>
    <t>36" x 24"</t>
  </si>
  <si>
    <t>32" x 24"</t>
  </si>
  <si>
    <t>LAMINATED POSTER PRINTS</t>
  </si>
  <si>
    <t>1. 13PT CARDSTOCK
2. LAMINATED ON BOTH SIDE</t>
  </si>
  <si>
    <t>BATHROOM DECAL</t>
  </si>
  <si>
    <t>RTA DECAL</t>
  </si>
  <si>
    <t>1. QTY. 40
2. FULL COLOR DIGITAL PRINT ON 3M-IJ35 w/ LAMINATE</t>
  </si>
  <si>
    <t>6" x 6"</t>
  </si>
  <si>
    <t>GRADUATION BANNERS</t>
  </si>
  <si>
    <t>BANNER</t>
  </si>
  <si>
    <t>1. QTY. 1 OF EACH
2. 13oz BANNER MATERIAL
3. HEMMED AND STITCHED
4. GROMMET S EVERY 24 INCHES</t>
  </si>
  <si>
    <t>72" x 24"</t>
  </si>
  <si>
    <t>Grand Total:</t>
  </si>
  <si>
    <t>RFP 1-MSNC-1023 TX Phase 2</t>
  </si>
  <si>
    <t>PHASE 2 HALLWAY FCO’s</t>
  </si>
  <si>
    <t>RFP 1-MSNC-1023 TX Phase 3</t>
  </si>
  <si>
    <t>Region</t>
  </si>
  <si>
    <t>Campus</t>
  </si>
  <si>
    <t>Delivery Address</t>
  </si>
  <si>
    <t>Mascot</t>
  </si>
  <si>
    <t>Mascot Photo</t>
  </si>
  <si>
    <t>Phase</t>
  </si>
  <si>
    <t>RGV</t>
  </si>
  <si>
    <t>Sports Park*</t>
  </si>
  <si>
    <t>6650 Old Alice Rd, Brownsville, TX 78526</t>
  </si>
  <si>
    <t xml:space="preserve">Stingrays </t>
  </si>
  <si>
    <t>San Juan*</t>
  </si>
  <si>
    <t>200 N Nebraska Ave, San Juan, TX 78589</t>
  </si>
  <si>
    <t>Saints</t>
  </si>
  <si>
    <t>TaCo</t>
  </si>
  <si>
    <t>Southeast*</t>
  </si>
  <si>
    <t>2935 E Seminary Dr, Fort Worth, TX 76119</t>
  </si>
  <si>
    <t>Stingers</t>
  </si>
  <si>
    <t>Permian Basin</t>
  </si>
  <si>
    <t>Yukon*</t>
  </si>
  <si>
    <t>7300 E Yukon Rd, Odessa, TX 79762</t>
  </si>
  <si>
    <t>Yellow Jackets</t>
  </si>
  <si>
    <t>Houston</t>
  </si>
  <si>
    <t>Lake Houston</t>
  </si>
  <si>
    <t>5627 S Lake Houston Pkwy, Houston, TX 77049</t>
  </si>
  <si>
    <t>Gators</t>
  </si>
  <si>
    <t>El Paso</t>
  </si>
  <si>
    <t>Mesquite Hills</t>
  </si>
  <si>
    <t>11881 Dyer St, El Paso, TX 79934</t>
  </si>
  <si>
    <t>Diamondbacks</t>
  </si>
  <si>
    <t>EXTERIOR ENTRANCE</t>
  </si>
  <si>
    <t>DOOR VINYL</t>
  </si>
  <si>
    <t>1. QTY.1 SET
2. ALL GRAPHICS TO BE CUT FROM FROST VINYL
3. INSTALLATION SURFACE T.B.D.
4. INSTALL AS SHOWN</t>
  </si>
  <si>
    <t>24" x 12"</t>
  </si>
  <si>
    <t>1. QTY. 1 OF EACH
2. SIGNS ARE FOR INTERIOR WALLS
3. ALL LETTERS TO BE CUT FROM 1/4” ACRYLIC
4. LETTERS TO BE WHITE AND PANTONE 300M BLUE
5. INSTALL WITH STUDS AND SILICONE, PATTERNS WILL BE PROVIDED.
*DRAWING IS NOT TO SCALE BUT IS PROPORTIONATE
FIELD VERIFY ALL MEASUREMENTS BEFORE
BEGINNING ANY WORK. INSTALLER TO VERIFY MOUNTING SURFACE PRIOR TO INSTALLATION.</t>
  </si>
  <si>
    <t>1. QTY. 1 OF EACH
2. SIGNS ARE FOR INTERIOR WALLS
3. ALL LETTERS TO BE CUT FROM 1/4” ACRYLIC
4. LETTERS TO BE WHITE AND PANTONE 128M YELLOW
5. INSTALL WITH STUDS AND SILICONE, PATTERNS WILL BE PROVIDED.
*DRAWING IS NOT TO SCALE BUT IS PROPORTIONATE
FIELD VERIFY ALL MEASUREMENTS BEFORE
BEGINNING ANY WORK. INSTALLER TO VERIFY MOUNTING SURFACE PRIOR TO INSTALLATION.</t>
  </si>
  <si>
    <t>MAIN ENTRANCE</t>
  </si>
  <si>
    <t>FCO LETTERS</t>
  </si>
  <si>
    <t>1. QTY 1 SET
2. 1/4” WHITE ACRYLIC PTM PANTONE 2004 C YELLOW AND PANTONE 3005 U BLUE
3. STUD MOUNTED (PATTERN INCLUDED)
4. INSTALL AS SHOWN</t>
  </si>
  <si>
    <t>1. QTY. 1 SET
2. 1/8” WHITE ACRYLIC PTM PANTONE 2004 C YELLOW AND WHITE
3. VHB TAPE AND SILICONE MOUNTED (PATTERN INCLUDED)
4. INSTALL AS SHOWN</t>
  </si>
  <si>
    <t>38.4" x 21"</t>
  </si>
  <si>
    <t>ALTERNATE ENTRANCE</t>
  </si>
  <si>
    <t>WINDOW VINYL</t>
  </si>
  <si>
    <t>142.25" x 32.1</t>
  </si>
  <si>
    <t>1. QTY.1 SET
2. ALL GRAPHICS TO BE CUT FROM FROSTED VINYL
3. INSTALLATION SURFACE T.B.D.
4. INSTALL AS SHOWN</t>
  </si>
  <si>
    <t>H20 CLARUS STATION BOARD</t>
  </si>
  <si>
    <t>H20 STATION BOARD</t>
  </si>
  <si>
    <t>48" x 24"</t>
  </si>
  <si>
    <t>1. FLAT 1/4” CLARUS PANEL
2. 2ND SURFACE GRAPHICS
3. 4 - 1/2” PRE-DRILLED HOLES, ONE INCH FROM EDGES
4. INSTALL WlTH 1” DIAMETER BY
5. 1” DEPTH MSB LOCKING STANDOFFS (PROVIDED BY SIGNAGE COMPANY)</t>
  </si>
  <si>
    <t>CAFE MISSION CLARUS BOARD</t>
  </si>
  <si>
    <t>CAFE MISSION BOARD</t>
  </si>
  <si>
    <t>24" x 48"</t>
  </si>
  <si>
    <t>1. FLAT 1/4” CLARUS PANEL
2. 2ND SURFACE GRAPHICS
3. 4 - 1/2” PRE-DRILLED HOLES, ONE INCH FROM EDGES
4. INSTALL WITH 1” DIAMETER BY 1” DEPTH MSB LOCKING STANDOFFS (PROVIDED BY SIGNAGE COMPANY)</t>
  </si>
  <si>
    <t>HEALTHY HABITS CLARUS BOARD</t>
  </si>
  <si>
    <t>HEALTHY HABITS BOARD</t>
  </si>
  <si>
    <t>DID YOU KNOW CLARUS BOARD</t>
  </si>
  <si>
    <t>DID YOU KNOW BOARD</t>
  </si>
  <si>
    <t>GYM CAMPUS MASCOT LOGO</t>
  </si>
  <si>
    <t>GYM CAMPUS MASCOT</t>
  </si>
  <si>
    <t>CAFÉ CAMPUS MASCOT LOGO</t>
  </si>
  <si>
    <t>CAFÉ CAMPUS MASCOT</t>
  </si>
  <si>
    <t>GYM WALL WITH SEATS</t>
  </si>
  <si>
    <t>RTA WALL VINYL</t>
  </si>
  <si>
    <t>1. QTY. 1 OF EACH
2. FULL-COLOR DIGITAL PRINT WITH UV DURABLE INKS &amp; PROTECTIVE LAMINATE
3. INSTALL AS SHOWN</t>
  </si>
  <si>
    <t xml:space="preserve">1. QTY. 1 SET
2. 1/4" WHITE ACRYLIC PTM PANTONE 128-C YELLOW AND PANTONE 300-C BLUE
3. STUD MOUNTED (PATTERN INCLUDED) 3. INSTALL AS SHOWN </t>
  </si>
  <si>
    <t>1. QTY. 2 OF EACH
2. FULL-COLOR DIGITAL PRINT WITH UV DURABLE INKS &amp; PROTECTIVE LAMINATE
3. INSTALL AS SHOWN</t>
  </si>
  <si>
    <t xml:space="preserve">1. QTY. 1 SET
2. 1/4" WHITE ACRYLIC PTM PANTONE 128-C YELLOW AND PANTONE 300-C BLUE
3. STUD MOUNTED (PATTERN INCLUDED) 4. INSTALL AS SHOWN </t>
  </si>
  <si>
    <t>704" x 36"</t>
  </si>
  <si>
    <t>240" X 39.95"</t>
  </si>
  <si>
    <t>156" x 120"</t>
  </si>
  <si>
    <t>62.3" x 48"</t>
  </si>
  <si>
    <t>231.2" x 24" : 265.7" x 24"</t>
  </si>
  <si>
    <t>Delivery Fee (USD $)</t>
  </si>
  <si>
    <t>Total Price (USD $)</t>
  </si>
  <si>
    <t>Grand total will be determined based on individual prices and delivery fees. These totals will be calculated by IDEA's Procurement Department based on the total amount of signs requested for each campus as determined within the RFP document.</t>
  </si>
  <si>
    <t>Notes
 (ex: lead time or any important details regarding production)</t>
  </si>
  <si>
    <t>Total Price for Signs (price x quantity USD $)</t>
  </si>
  <si>
    <r>
      <t xml:space="preserve">Price </t>
    </r>
    <r>
      <rPr>
        <b/>
        <u/>
        <sz val="14"/>
        <color theme="0"/>
        <rFont val="Calibri"/>
        <family val="2"/>
        <scheme val="minor"/>
      </rPr>
      <t>Per</t>
    </r>
    <r>
      <rPr>
        <b/>
        <sz val="14"/>
        <color theme="0"/>
        <rFont val="Calibri"/>
        <family val="2"/>
        <scheme val="minor"/>
      </rPr>
      <t xml:space="preserve"> Sign (USD $)</t>
    </r>
  </si>
  <si>
    <r>
      <t>Price P</t>
    </r>
    <r>
      <rPr>
        <b/>
        <u/>
        <sz val="14"/>
        <color theme="0"/>
        <rFont val="Calibri"/>
        <family val="2"/>
        <scheme val="minor"/>
      </rPr>
      <t>er</t>
    </r>
    <r>
      <rPr>
        <b/>
        <sz val="14"/>
        <color theme="0"/>
        <rFont val="Calibri"/>
        <family val="2"/>
        <scheme val="minor"/>
      </rPr>
      <t xml:space="preserve"> Sign (USD $)</t>
    </r>
  </si>
  <si>
    <r>
      <t xml:space="preserve">Grand total will be determined based on individual prices and delivery fees. These totals will be calculated by IDEA's Procurement Department based on the total amount of signs requested for each campus as determined within the RFP document.
</t>
    </r>
    <r>
      <rPr>
        <b/>
        <sz val="18"/>
        <color rgb="FF0070C0"/>
        <rFont val="Calibri"/>
        <family val="2"/>
        <scheme val="minor"/>
      </rPr>
      <t>Phase 2 Campuses: Sports Park, Southeast, Yukon, Lake Houston, Mesquite Hills</t>
    </r>
  </si>
  <si>
    <t>Notes
(ex: lead time or any important details regarding production)</t>
  </si>
  <si>
    <t>Total Price for Signs 
(price x quantity USD $)</t>
  </si>
  <si>
    <r>
      <t xml:space="preserve">Grand total will be determined based on individual prices and delivery fees. These totals will be calculated by IDEA's Procurement Department based on the total amount of signs requested for each campus as determined within the RFP document.
</t>
    </r>
    <r>
      <rPr>
        <b/>
        <sz val="18"/>
        <color rgb="FF0070C0"/>
        <rFont val="Calibri"/>
        <family val="2"/>
        <scheme val="minor"/>
      </rPr>
      <t>Phase 3 Campuses: San Juan</t>
    </r>
  </si>
  <si>
    <t>This tab will be used to determine which campuses your company is able to service.</t>
  </si>
  <si>
    <t>Able to provide services for campus (Y/N)? If so please complete appropriate Phase tab.</t>
  </si>
  <si>
    <t>* Campus visit must be requested to determine sign dimensions based on mounting surface.</t>
  </si>
  <si>
    <t>Anticipated Delivery Date: 12/1/2023</t>
  </si>
  <si>
    <t>1-MSNC-1023 Texas -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</si>
</sst>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6" x14ac:knownFonts="1">
    <font>
      <sz val="11"/>
      <color theme="1"/>
      <name val="Calibri"/>
      <family val="2"/>
      <scheme val="minor"/>
    </font>
    <font>
      <b/>
      <sz val="16"/>
      <color theme="0"/>
      <name val="Calibri"/>
      <family val="2"/>
      <scheme val="minor"/>
    </font>
    <font>
      <b/>
      <sz val="11"/>
      <color theme="1"/>
      <name val="Calibri"/>
      <family val="2"/>
      <scheme val="minor"/>
    </font>
    <font>
      <b/>
      <sz val="14"/>
      <color theme="0"/>
      <name val="Calibri"/>
      <family val="2"/>
      <scheme val="minor"/>
    </font>
    <font>
      <sz val="12"/>
      <color theme="1"/>
      <name val="Calibri"/>
      <family val="2"/>
      <scheme val="minor"/>
    </font>
    <font>
      <b/>
      <sz val="14"/>
      <color theme="1"/>
      <name val="Calibri"/>
      <family val="2"/>
      <scheme val="minor"/>
    </font>
    <font>
      <b/>
      <sz val="11"/>
      <color rgb="FFFF0000"/>
      <name val="Calibri"/>
      <family val="2"/>
      <scheme val="minor"/>
    </font>
    <font>
      <b/>
      <sz val="18"/>
      <color theme="4" tint="-0.499984740745262"/>
      <name val="Calibri"/>
      <family val="2"/>
      <scheme val="minor"/>
    </font>
    <font>
      <sz val="11"/>
      <color theme="1"/>
      <name val="Calibri"/>
      <family val="2"/>
      <scheme val="minor"/>
    </font>
    <font>
      <b/>
      <sz val="12"/>
      <color theme="1"/>
      <name val="Calibri"/>
      <family val="2"/>
      <scheme val="minor"/>
    </font>
    <font>
      <sz val="11"/>
      <color rgb="FFFF0000"/>
      <name val="Calibri"/>
      <family val="2"/>
      <scheme val="minor"/>
    </font>
    <font>
      <b/>
      <u/>
      <sz val="14"/>
      <color theme="0"/>
      <name val="Calibri"/>
      <family val="2"/>
      <scheme val="minor"/>
    </font>
    <font>
      <b/>
      <sz val="18"/>
      <color rgb="FF0070C0"/>
      <name val="Calibri"/>
      <family val="2"/>
      <scheme val="minor"/>
    </font>
    <font>
      <b/>
      <sz val="16"/>
      <name val="Calibri"/>
      <family val="2"/>
      <scheme val="minor"/>
    </font>
    <font>
      <b/>
      <sz val="16"/>
      <color theme="4" tint="-0.249977111117893"/>
      <name val="Calibri"/>
      <family val="2"/>
      <scheme val="minor"/>
    </font>
    <font>
      <sz val="11"/>
      <name val="Calibri"/>
      <family val="2"/>
      <scheme val="minor"/>
    </font>
  </fonts>
  <fills count="10">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0070C0"/>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s>
  <cellStyleXfs count="2">
    <xf numFmtId="0" fontId="0" fillId="0" borderId="0"/>
    <xf numFmtId="44" fontId="8" fillId="0" borderId="0" applyFont="0" applyFill="0" applyBorder="0" applyAlignment="0" applyProtection="0"/>
  </cellStyleXfs>
  <cellXfs count="121">
    <xf numFmtId="0" fontId="0" fillId="0" borderId="0" xfId="0"/>
    <xf numFmtId="0" fontId="0" fillId="0" borderId="1" xfId="0" applyBorder="1"/>
    <xf numFmtId="0" fontId="3" fillId="3" borderId="1" xfId="0" applyFont="1" applyFill="1" applyBorder="1" applyAlignment="1">
      <alignment horizontal="center" vertical="center"/>
    </xf>
    <xf numFmtId="0" fontId="2" fillId="0" borderId="1" xfId="0" applyFont="1" applyBorder="1" applyAlignment="1">
      <alignment horizontal="center" vertical="center"/>
    </xf>
    <xf numFmtId="0" fontId="3" fillId="3" borderId="9" xfId="0" applyFont="1" applyFill="1" applyBorder="1" applyAlignment="1">
      <alignment horizontal="center" vertical="center"/>
    </xf>
    <xf numFmtId="0" fontId="3" fillId="3" borderId="10" xfId="0" applyFont="1" applyFill="1" applyBorder="1" applyAlignment="1">
      <alignment horizontal="center" vertical="center"/>
    </xf>
    <xf numFmtId="164" fontId="0" fillId="0" borderId="10" xfId="0" applyNumberFormat="1" applyBorder="1"/>
    <xf numFmtId="0" fontId="0" fillId="0" borderId="12" xfId="0" applyBorder="1"/>
    <xf numFmtId="0" fontId="2" fillId="0" borderId="12" xfId="0" applyFont="1" applyBorder="1" applyAlignment="1">
      <alignment horizontal="center" vertical="center"/>
    </xf>
    <xf numFmtId="0" fontId="4" fillId="0" borderId="1" xfId="0" applyFont="1" applyBorder="1"/>
    <xf numFmtId="0" fontId="4" fillId="0" borderId="12" xfId="0" applyFont="1" applyBorder="1"/>
    <xf numFmtId="0" fontId="5" fillId="2" borderId="9" xfId="0" applyFont="1" applyFill="1" applyBorder="1" applyAlignment="1">
      <alignment horizontal="center" vertical="center"/>
    </xf>
    <xf numFmtId="0" fontId="5" fillId="2" borderId="11"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center" vertical="center"/>
    </xf>
    <xf numFmtId="0" fontId="5" fillId="0" borderId="0" xfId="0" applyFont="1"/>
    <xf numFmtId="0" fontId="0" fillId="0" borderId="1" xfId="0" applyBorder="1" applyAlignment="1">
      <alignment horizontal="center" vertical="center"/>
    </xf>
    <xf numFmtId="0" fontId="0" fillId="0" borderId="1" xfId="0" applyBorder="1" applyAlignment="1">
      <alignment horizontal="left" vertical="center" wrapText="1"/>
    </xf>
    <xf numFmtId="0" fontId="0" fillId="7" borderId="1" xfId="0" applyFill="1" applyBorder="1" applyAlignment="1">
      <alignment horizontal="center" vertical="center"/>
    </xf>
    <xf numFmtId="0" fontId="0" fillId="0" borderId="10" xfId="0" applyBorder="1"/>
    <xf numFmtId="0" fontId="0" fillId="0" borderId="9" xfId="0" applyBorder="1" applyAlignment="1">
      <alignment horizontal="center" vertical="center"/>
    </xf>
    <xf numFmtId="0" fontId="0" fillId="7" borderId="9" xfId="0" applyFill="1" applyBorder="1" applyAlignment="1">
      <alignment horizontal="center" vertical="center"/>
    </xf>
    <xf numFmtId="0" fontId="0" fillId="5" borderId="9" xfId="0" applyFill="1" applyBorder="1" applyAlignment="1">
      <alignment horizontal="center" vertical="center"/>
    </xf>
    <xf numFmtId="0" fontId="0" fillId="5" borderId="11" xfId="0" applyFill="1" applyBorder="1" applyAlignment="1">
      <alignment horizontal="center" vertical="center"/>
    </xf>
    <xf numFmtId="0" fontId="0" fillId="5" borderId="1" xfId="0" applyFill="1" applyBorder="1"/>
    <xf numFmtId="0" fontId="0" fillId="5" borderId="12" xfId="0" applyFill="1" applyBorder="1"/>
    <xf numFmtId="0" fontId="0" fillId="5" borderId="1" xfId="0" applyFill="1" applyBorder="1" applyAlignment="1">
      <alignment horizontal="center" vertical="center"/>
    </xf>
    <xf numFmtId="0" fontId="0" fillId="5" borderId="1" xfId="0" applyFill="1" applyBorder="1" applyAlignment="1">
      <alignment horizontal="left" vertical="center" wrapText="1"/>
    </xf>
    <xf numFmtId="0" fontId="0" fillId="5" borderId="1" xfId="0" applyFill="1" applyBorder="1" applyAlignment="1">
      <alignment vertical="center" wrapText="1"/>
    </xf>
    <xf numFmtId="0" fontId="0" fillId="5" borderId="1" xfId="0" applyFill="1" applyBorder="1" applyAlignment="1">
      <alignment horizontal="left"/>
    </xf>
    <xf numFmtId="0" fontId="0" fillId="5" borderId="12" xfId="0" applyFill="1" applyBorder="1" applyAlignment="1">
      <alignment horizontal="center" vertical="center"/>
    </xf>
    <xf numFmtId="0" fontId="0" fillId="5" borderId="12" xfId="0" applyFill="1" applyBorder="1" applyAlignment="1">
      <alignment horizontal="left" vertical="center" wrapText="1"/>
    </xf>
    <xf numFmtId="0" fontId="0" fillId="5" borderId="12" xfId="0" applyFill="1" applyBorder="1" applyAlignment="1">
      <alignment horizontal="left"/>
    </xf>
    <xf numFmtId="0" fontId="0" fillId="7" borderId="1" xfId="0" applyFill="1" applyBorder="1"/>
    <xf numFmtId="0" fontId="0" fillId="7" borderId="1" xfId="0" applyFill="1" applyBorder="1" applyAlignment="1">
      <alignment vertical="center" wrapText="1"/>
    </xf>
    <xf numFmtId="0" fontId="0" fillId="7" borderId="1" xfId="0" applyFill="1" applyBorder="1" applyAlignment="1">
      <alignment horizontal="left" vertical="center" wrapText="1"/>
    </xf>
    <xf numFmtId="0" fontId="0" fillId="7" borderId="1" xfId="0" applyFill="1" applyBorder="1" applyAlignment="1">
      <alignment horizontal="left"/>
    </xf>
    <xf numFmtId="0" fontId="0" fillId="7" borderId="0" xfId="0" applyFill="1"/>
    <xf numFmtId="164" fontId="0" fillId="2" borderId="18" xfId="1" applyNumberFormat="1" applyFont="1" applyFill="1" applyBorder="1"/>
    <xf numFmtId="164" fontId="0" fillId="2" borderId="17" xfId="0" applyNumberFormat="1" applyFill="1" applyBorder="1"/>
    <xf numFmtId="0" fontId="3" fillId="6" borderId="20" xfId="0" applyFont="1" applyFill="1" applyBorder="1" applyAlignment="1">
      <alignment horizontal="center"/>
    </xf>
    <xf numFmtId="0" fontId="3" fillId="6" borderId="21" xfId="0" applyFont="1" applyFill="1" applyBorder="1" applyAlignment="1">
      <alignment horizontal="center"/>
    </xf>
    <xf numFmtId="0" fontId="3" fillId="6" borderId="21" xfId="0" applyFont="1" applyFill="1" applyBorder="1" applyAlignment="1">
      <alignment horizontal="center" wrapText="1"/>
    </xf>
    <xf numFmtId="164" fontId="2" fillId="4" borderId="2" xfId="0" applyNumberFormat="1" applyFont="1" applyFill="1" applyBorder="1"/>
    <xf numFmtId="0" fontId="3" fillId="6" borderId="2" xfId="0" applyFont="1" applyFill="1" applyBorder="1" applyAlignment="1">
      <alignment horizontal="center"/>
    </xf>
    <xf numFmtId="164" fontId="0" fillId="2" borderId="23" xfId="0" applyNumberFormat="1" applyFill="1" applyBorder="1"/>
    <xf numFmtId="0" fontId="2" fillId="5" borderId="9" xfId="0" applyFont="1" applyFill="1" applyBorder="1" applyAlignment="1">
      <alignment horizontal="center"/>
    </xf>
    <xf numFmtId="0" fontId="2" fillId="5" borderId="11" xfId="0" applyFont="1" applyFill="1" applyBorder="1" applyAlignment="1">
      <alignment horizontal="center"/>
    </xf>
    <xf numFmtId="0" fontId="0" fillId="0" borderId="13" xfId="0" applyBorder="1"/>
    <xf numFmtId="0" fontId="0" fillId="5" borderId="26" xfId="0" applyFill="1" applyBorder="1" applyAlignment="1">
      <alignment horizontal="center" vertical="center"/>
    </xf>
    <xf numFmtId="0" fontId="0" fillId="5" borderId="27" xfId="0" applyFill="1" applyBorder="1" applyAlignment="1">
      <alignment horizontal="center" vertical="center"/>
    </xf>
    <xf numFmtId="0" fontId="0" fillId="5" borderId="27" xfId="0" applyFill="1" applyBorder="1"/>
    <xf numFmtId="0" fontId="0" fillId="5" borderId="27" xfId="0" applyFill="1" applyBorder="1" applyAlignment="1">
      <alignment horizontal="left" vertical="center" wrapText="1"/>
    </xf>
    <xf numFmtId="0" fontId="0" fillId="5" borderId="27" xfId="0" applyFill="1" applyBorder="1" applyAlignment="1">
      <alignment horizontal="left"/>
    </xf>
    <xf numFmtId="0" fontId="0" fillId="7" borderId="27" xfId="0" applyFill="1" applyBorder="1" applyAlignment="1">
      <alignment horizontal="center" vertical="center"/>
    </xf>
    <xf numFmtId="0" fontId="0" fillId="7" borderId="27" xfId="0" applyFill="1" applyBorder="1"/>
    <xf numFmtId="0" fontId="0" fillId="7" borderId="27" xfId="0" applyFill="1" applyBorder="1" applyAlignment="1">
      <alignment horizontal="left" vertical="center" wrapText="1"/>
    </xf>
    <xf numFmtId="0" fontId="0" fillId="7" borderId="27" xfId="0" applyFill="1" applyBorder="1" applyAlignment="1">
      <alignment horizontal="left"/>
    </xf>
    <xf numFmtId="0" fontId="0" fillId="7" borderId="26" xfId="0" applyFill="1" applyBorder="1" applyAlignment="1">
      <alignment horizontal="center" vertical="center"/>
    </xf>
    <xf numFmtId="0" fontId="3" fillId="6" borderId="22" xfId="0" applyFont="1" applyFill="1" applyBorder="1" applyAlignment="1">
      <alignment horizontal="center" wrapText="1"/>
    </xf>
    <xf numFmtId="0" fontId="6" fillId="0" borderId="1" xfId="0" applyFont="1" applyBorder="1" applyAlignment="1">
      <alignment vertical="center"/>
    </xf>
    <xf numFmtId="0" fontId="6" fillId="5" borderId="1" xfId="0" applyFont="1" applyFill="1" applyBorder="1" applyAlignment="1">
      <alignment vertical="center"/>
    </xf>
    <xf numFmtId="0" fontId="10" fillId="5" borderId="1" xfId="0" applyFont="1" applyFill="1" applyBorder="1" applyAlignment="1">
      <alignment horizontal="center" vertical="center"/>
    </xf>
    <xf numFmtId="0" fontId="0" fillId="5" borderId="21" xfId="0" applyFill="1" applyBorder="1"/>
    <xf numFmtId="0" fontId="3" fillId="6" borderId="1" xfId="0" applyFont="1" applyFill="1" applyBorder="1" applyAlignment="1">
      <alignment horizontal="center" wrapText="1"/>
    </xf>
    <xf numFmtId="0" fontId="3" fillId="6" borderId="16" xfId="0" applyFont="1" applyFill="1" applyBorder="1" applyAlignment="1">
      <alignment horizontal="center" wrapText="1"/>
    </xf>
    <xf numFmtId="44" fontId="0" fillId="5" borderId="16" xfId="1" applyFont="1" applyFill="1" applyBorder="1"/>
    <xf numFmtId="164" fontId="0" fillId="2" borderId="2" xfId="0" applyNumberFormat="1" applyFill="1" applyBorder="1"/>
    <xf numFmtId="164" fontId="0" fillId="2" borderId="25" xfId="0" applyNumberFormat="1" applyFill="1" applyBorder="1"/>
    <xf numFmtId="164" fontId="5" fillId="8" borderId="25" xfId="1" applyNumberFormat="1" applyFont="1" applyFill="1" applyBorder="1"/>
    <xf numFmtId="164" fontId="5" fillId="8" borderId="25" xfId="0" applyNumberFormat="1" applyFont="1" applyFill="1" applyBorder="1"/>
    <xf numFmtId="0" fontId="3" fillId="6" borderId="35" xfId="0" applyFont="1" applyFill="1" applyBorder="1" applyAlignment="1">
      <alignment horizontal="center"/>
    </xf>
    <xf numFmtId="164" fontId="0" fillId="2" borderId="19" xfId="1" applyNumberFormat="1" applyFont="1" applyFill="1" applyBorder="1"/>
    <xf numFmtId="0" fontId="10" fillId="5" borderId="27" xfId="0" applyFont="1" applyFill="1" applyBorder="1" applyAlignment="1">
      <alignment horizontal="center" vertical="center"/>
    </xf>
    <xf numFmtId="44" fontId="0" fillId="5" borderId="24" xfId="1" applyFont="1" applyFill="1" applyBorder="1"/>
    <xf numFmtId="0" fontId="3" fillId="3" borderId="1" xfId="0" applyFont="1" applyFill="1" applyBorder="1" applyAlignment="1">
      <alignment horizontal="center" vertical="center" wrapText="1"/>
    </xf>
    <xf numFmtId="14" fontId="0" fillId="5" borderId="21" xfId="0" applyNumberFormat="1" applyFill="1" applyBorder="1"/>
    <xf numFmtId="14" fontId="0" fillId="0" borderId="1" xfId="0" applyNumberFormat="1" applyBorder="1"/>
    <xf numFmtId="14" fontId="0" fillId="5" borderId="1" xfId="0" applyNumberFormat="1" applyFill="1" applyBorder="1"/>
    <xf numFmtId="14" fontId="15" fillId="0" borderId="1" xfId="0" applyNumberFormat="1" applyFont="1" applyBorder="1" applyAlignment="1">
      <alignment horizontal="right"/>
    </xf>
    <xf numFmtId="14" fontId="0" fillId="7" borderId="1" xfId="0" applyNumberFormat="1" applyFill="1" applyBorder="1"/>
    <xf numFmtId="0" fontId="1" fillId="3" borderId="14" xfId="0" applyFont="1" applyFill="1" applyBorder="1" applyAlignment="1">
      <alignment horizontal="center"/>
    </xf>
    <xf numFmtId="0" fontId="1" fillId="3" borderId="15" xfId="0" applyFont="1" applyFill="1" applyBorder="1" applyAlignment="1">
      <alignment horizontal="center"/>
    </xf>
    <xf numFmtId="0" fontId="5" fillId="2" borderId="9" xfId="0" applyFont="1" applyFill="1" applyBorder="1" applyAlignment="1">
      <alignment horizontal="center" vertical="center"/>
    </xf>
    <xf numFmtId="0" fontId="13" fillId="7" borderId="6" xfId="0" applyFont="1" applyFill="1" applyBorder="1" applyAlignment="1">
      <alignment horizontal="center"/>
    </xf>
    <xf numFmtId="0" fontId="13" fillId="7" borderId="7" xfId="0" applyFont="1" applyFill="1" applyBorder="1" applyAlignment="1">
      <alignment horizontal="center"/>
    </xf>
    <xf numFmtId="0" fontId="13" fillId="7" borderId="8" xfId="0" applyFon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5" fillId="9" borderId="0" xfId="0" applyFont="1" applyFill="1" applyAlignment="1">
      <alignment horizontal="center"/>
    </xf>
    <xf numFmtId="0" fontId="14" fillId="9" borderId="36" xfId="0" applyFont="1" applyFill="1" applyBorder="1" applyAlignment="1">
      <alignment horizontal="center"/>
    </xf>
    <xf numFmtId="0" fontId="14" fillId="9" borderId="31" xfId="0" applyFont="1" applyFill="1" applyBorder="1" applyAlignment="1">
      <alignment horizontal="center"/>
    </xf>
    <xf numFmtId="0" fontId="14" fillId="9" borderId="32" xfId="0" applyFont="1" applyFill="1" applyBorder="1" applyAlignment="1">
      <alignment horizontal="center"/>
    </xf>
    <xf numFmtId="0" fontId="7" fillId="7" borderId="14" xfId="0" applyFont="1" applyFill="1" applyBorder="1" applyAlignment="1">
      <alignment horizontal="center" vertical="center"/>
    </xf>
    <xf numFmtId="0" fontId="7" fillId="7" borderId="33" xfId="0" applyFont="1" applyFill="1" applyBorder="1" applyAlignment="1">
      <alignment horizontal="center" vertical="center"/>
    </xf>
    <xf numFmtId="0" fontId="7" fillId="7" borderId="15"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5" xfId="0" applyFont="1" applyFill="1" applyBorder="1" applyAlignment="1">
      <alignment horizontal="center" vertical="center"/>
    </xf>
    <xf numFmtId="0" fontId="5" fillId="8" borderId="3" xfId="0" applyFont="1" applyFill="1" applyBorder="1" applyAlignment="1">
      <alignment horizontal="center" vertical="center"/>
    </xf>
    <xf numFmtId="0" fontId="5" fillId="8" borderId="4" xfId="0" applyFont="1" applyFill="1" applyBorder="1" applyAlignment="1">
      <alignment horizontal="center" vertical="center"/>
    </xf>
    <xf numFmtId="0" fontId="5" fillId="8" borderId="5"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4" xfId="0" applyFont="1" applyFill="1" applyBorder="1" applyAlignment="1">
      <alignment horizontal="center" vertical="center"/>
    </xf>
    <xf numFmtId="0" fontId="7" fillId="9" borderId="3" xfId="0" applyFont="1" applyFill="1" applyBorder="1" applyAlignment="1">
      <alignment horizontal="center" vertical="center" wrapText="1"/>
    </xf>
    <xf numFmtId="0" fontId="5" fillId="8" borderId="28" xfId="0" applyFont="1" applyFill="1" applyBorder="1" applyAlignment="1">
      <alignment horizontal="center" vertical="center"/>
    </xf>
    <xf numFmtId="0" fontId="5" fillId="8" borderId="29" xfId="0" applyFont="1" applyFill="1" applyBorder="1" applyAlignment="1">
      <alignment horizontal="center" vertical="center"/>
    </xf>
    <xf numFmtId="0" fontId="5" fillId="8" borderId="30" xfId="0" applyFont="1" applyFill="1" applyBorder="1" applyAlignment="1">
      <alignment horizontal="center" vertical="center"/>
    </xf>
    <xf numFmtId="0" fontId="7" fillId="7" borderId="5" xfId="0" applyFont="1" applyFill="1" applyBorder="1" applyAlignment="1">
      <alignment horizontal="center" vertical="center"/>
    </xf>
    <xf numFmtId="164" fontId="3" fillId="6" borderId="21" xfId="0" applyNumberFormat="1" applyFont="1" applyFill="1" applyBorder="1" applyAlignment="1">
      <alignment horizontal="center" wrapText="1"/>
    </xf>
    <xf numFmtId="164" fontId="0" fillId="5" borderId="21" xfId="1" applyNumberFormat="1" applyFont="1" applyFill="1" applyBorder="1"/>
    <xf numFmtId="164" fontId="0" fillId="0" borderId="1" xfId="1" applyNumberFormat="1" applyFont="1" applyBorder="1"/>
    <xf numFmtId="164" fontId="0" fillId="5" borderId="1" xfId="1" applyNumberFormat="1" applyFont="1" applyFill="1" applyBorder="1"/>
    <xf numFmtId="164" fontId="6" fillId="0" borderId="1" xfId="1" applyNumberFormat="1" applyFont="1" applyBorder="1" applyAlignment="1">
      <alignment vertical="center"/>
    </xf>
    <xf numFmtId="164" fontId="6" fillId="5" borderId="1" xfId="1" applyNumberFormat="1" applyFont="1" applyFill="1" applyBorder="1" applyAlignment="1">
      <alignment vertical="center"/>
    </xf>
    <xf numFmtId="164" fontId="0" fillId="7" borderId="1" xfId="1" applyNumberFormat="1" applyFont="1" applyFill="1" applyBorder="1"/>
    <xf numFmtId="164" fontId="10" fillId="5" borderId="27" xfId="1" applyNumberFormat="1" applyFont="1" applyFill="1" applyBorder="1" applyAlignment="1">
      <alignment horizontal="center" vertical="center"/>
    </xf>
    <xf numFmtId="164" fontId="0" fillId="0" borderId="0" xfId="0" applyNumberFormat="1"/>
    <xf numFmtId="164" fontId="3" fillId="6" borderId="34" xfId="0" applyNumberFormat="1" applyFont="1" applyFill="1" applyBorder="1" applyAlignment="1">
      <alignment horizontal="center" wrapText="1"/>
    </xf>
    <xf numFmtId="164" fontId="3" fillId="6" borderId="1" xfId="0" applyNumberFormat="1" applyFont="1" applyFill="1" applyBorder="1" applyAlignment="1">
      <alignment horizontal="center" wrapText="1"/>
    </xf>
    <xf numFmtId="164" fontId="10" fillId="5" borderId="1" xfId="1" applyNumberFormat="1" applyFont="1" applyFill="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33.png"/><Relationship Id="rId21" Type="http://schemas.openxmlformats.org/officeDocument/2006/relationships/image" Target="../media/image28.png"/><Relationship Id="rId42" Type="http://schemas.openxmlformats.org/officeDocument/2006/relationships/image" Target="../media/image49.png"/><Relationship Id="rId47" Type="http://schemas.openxmlformats.org/officeDocument/2006/relationships/image" Target="../media/image54.png"/><Relationship Id="rId63" Type="http://schemas.openxmlformats.org/officeDocument/2006/relationships/image" Target="../media/image70.png"/><Relationship Id="rId68" Type="http://schemas.openxmlformats.org/officeDocument/2006/relationships/image" Target="../media/image75.png"/><Relationship Id="rId7" Type="http://schemas.openxmlformats.org/officeDocument/2006/relationships/image" Target="../media/image14.png"/><Relationship Id="rId71" Type="http://schemas.openxmlformats.org/officeDocument/2006/relationships/image" Target="../media/image78.png"/><Relationship Id="rId2" Type="http://schemas.openxmlformats.org/officeDocument/2006/relationships/image" Target="../media/image9.png"/><Relationship Id="rId16" Type="http://schemas.openxmlformats.org/officeDocument/2006/relationships/image" Target="../media/image23.png"/><Relationship Id="rId29" Type="http://schemas.openxmlformats.org/officeDocument/2006/relationships/image" Target="../media/image36.png"/><Relationship Id="rId11" Type="http://schemas.openxmlformats.org/officeDocument/2006/relationships/image" Target="../media/image18.png"/><Relationship Id="rId24" Type="http://schemas.openxmlformats.org/officeDocument/2006/relationships/image" Target="../media/image31.png"/><Relationship Id="rId32" Type="http://schemas.openxmlformats.org/officeDocument/2006/relationships/image" Target="../media/image39.png"/><Relationship Id="rId37" Type="http://schemas.openxmlformats.org/officeDocument/2006/relationships/image" Target="../media/image44.png"/><Relationship Id="rId40" Type="http://schemas.openxmlformats.org/officeDocument/2006/relationships/image" Target="../media/image47.png"/><Relationship Id="rId45" Type="http://schemas.openxmlformats.org/officeDocument/2006/relationships/image" Target="../media/image52.png"/><Relationship Id="rId53" Type="http://schemas.openxmlformats.org/officeDocument/2006/relationships/image" Target="../media/image60.png"/><Relationship Id="rId58" Type="http://schemas.openxmlformats.org/officeDocument/2006/relationships/image" Target="../media/image65.png"/><Relationship Id="rId66" Type="http://schemas.openxmlformats.org/officeDocument/2006/relationships/image" Target="../media/image73.png"/><Relationship Id="rId5" Type="http://schemas.openxmlformats.org/officeDocument/2006/relationships/image" Target="../media/image12.png"/><Relationship Id="rId61" Type="http://schemas.openxmlformats.org/officeDocument/2006/relationships/image" Target="../media/image68.png"/><Relationship Id="rId19" Type="http://schemas.openxmlformats.org/officeDocument/2006/relationships/image" Target="../media/image2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 Id="rId35" Type="http://schemas.openxmlformats.org/officeDocument/2006/relationships/image" Target="../media/image42.png"/><Relationship Id="rId43" Type="http://schemas.openxmlformats.org/officeDocument/2006/relationships/image" Target="../media/image50.png"/><Relationship Id="rId48" Type="http://schemas.openxmlformats.org/officeDocument/2006/relationships/image" Target="../media/image55.png"/><Relationship Id="rId56" Type="http://schemas.openxmlformats.org/officeDocument/2006/relationships/image" Target="../media/image63.png"/><Relationship Id="rId64" Type="http://schemas.openxmlformats.org/officeDocument/2006/relationships/image" Target="../media/image71.png"/><Relationship Id="rId69" Type="http://schemas.openxmlformats.org/officeDocument/2006/relationships/image" Target="../media/image76.png"/><Relationship Id="rId8" Type="http://schemas.openxmlformats.org/officeDocument/2006/relationships/image" Target="../media/image15.png"/><Relationship Id="rId51" Type="http://schemas.openxmlformats.org/officeDocument/2006/relationships/image" Target="../media/image58.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33" Type="http://schemas.openxmlformats.org/officeDocument/2006/relationships/image" Target="../media/image40.png"/><Relationship Id="rId38" Type="http://schemas.openxmlformats.org/officeDocument/2006/relationships/image" Target="../media/image45.png"/><Relationship Id="rId46" Type="http://schemas.openxmlformats.org/officeDocument/2006/relationships/image" Target="../media/image53.png"/><Relationship Id="rId59" Type="http://schemas.openxmlformats.org/officeDocument/2006/relationships/image" Target="../media/image66.png"/><Relationship Id="rId67" Type="http://schemas.openxmlformats.org/officeDocument/2006/relationships/image" Target="../media/image74.png"/><Relationship Id="rId20" Type="http://schemas.openxmlformats.org/officeDocument/2006/relationships/image" Target="../media/image27.png"/><Relationship Id="rId41" Type="http://schemas.openxmlformats.org/officeDocument/2006/relationships/image" Target="../media/image48.png"/><Relationship Id="rId54" Type="http://schemas.openxmlformats.org/officeDocument/2006/relationships/image" Target="../media/image61.png"/><Relationship Id="rId62" Type="http://schemas.openxmlformats.org/officeDocument/2006/relationships/image" Target="../media/image69.png"/><Relationship Id="rId70" Type="http://schemas.openxmlformats.org/officeDocument/2006/relationships/image" Target="../media/image77.png"/><Relationship Id="rId1" Type="http://schemas.openxmlformats.org/officeDocument/2006/relationships/image" Target="../media/image8.png"/><Relationship Id="rId6" Type="http://schemas.openxmlformats.org/officeDocument/2006/relationships/image" Target="../media/image13.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3.png"/><Relationship Id="rId49" Type="http://schemas.openxmlformats.org/officeDocument/2006/relationships/image" Target="../media/image56.png"/><Relationship Id="rId57" Type="http://schemas.openxmlformats.org/officeDocument/2006/relationships/image" Target="../media/image64.png"/><Relationship Id="rId10" Type="http://schemas.openxmlformats.org/officeDocument/2006/relationships/image" Target="../media/image17.png"/><Relationship Id="rId31" Type="http://schemas.openxmlformats.org/officeDocument/2006/relationships/image" Target="../media/image38.png"/><Relationship Id="rId44" Type="http://schemas.openxmlformats.org/officeDocument/2006/relationships/image" Target="../media/image51.png"/><Relationship Id="rId52" Type="http://schemas.openxmlformats.org/officeDocument/2006/relationships/image" Target="../media/image59.png"/><Relationship Id="rId60" Type="http://schemas.openxmlformats.org/officeDocument/2006/relationships/image" Target="../media/image67.png"/><Relationship Id="rId65" Type="http://schemas.openxmlformats.org/officeDocument/2006/relationships/image" Target="../media/image72.png"/><Relationship Id="rId4" Type="http://schemas.openxmlformats.org/officeDocument/2006/relationships/image" Target="../media/image11.png"/><Relationship Id="rId9" Type="http://schemas.openxmlformats.org/officeDocument/2006/relationships/image" Target="../media/image16.png"/><Relationship Id="rId13" Type="http://schemas.openxmlformats.org/officeDocument/2006/relationships/image" Target="../media/image20.png"/><Relationship Id="rId18" Type="http://schemas.openxmlformats.org/officeDocument/2006/relationships/image" Target="../media/image25.png"/><Relationship Id="rId39" Type="http://schemas.openxmlformats.org/officeDocument/2006/relationships/image" Target="../media/image46.png"/><Relationship Id="rId34" Type="http://schemas.openxmlformats.org/officeDocument/2006/relationships/image" Target="../media/image41.png"/><Relationship Id="rId50" Type="http://schemas.openxmlformats.org/officeDocument/2006/relationships/image" Target="../media/image57.png"/><Relationship Id="rId55" Type="http://schemas.openxmlformats.org/officeDocument/2006/relationships/image" Target="../media/image6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26.png"/><Relationship Id="rId26" Type="http://schemas.openxmlformats.org/officeDocument/2006/relationships/image" Target="../media/image35.png"/><Relationship Id="rId39" Type="http://schemas.openxmlformats.org/officeDocument/2006/relationships/image" Target="../media/image48.png"/><Relationship Id="rId21" Type="http://schemas.openxmlformats.org/officeDocument/2006/relationships/image" Target="../media/image30.png"/><Relationship Id="rId34" Type="http://schemas.openxmlformats.org/officeDocument/2006/relationships/image" Target="../media/image43.png"/><Relationship Id="rId42" Type="http://schemas.openxmlformats.org/officeDocument/2006/relationships/image" Target="../media/image51.png"/><Relationship Id="rId47" Type="http://schemas.openxmlformats.org/officeDocument/2006/relationships/image" Target="../media/image56.png"/><Relationship Id="rId50" Type="http://schemas.openxmlformats.org/officeDocument/2006/relationships/image" Target="../media/image59.png"/><Relationship Id="rId55" Type="http://schemas.openxmlformats.org/officeDocument/2006/relationships/image" Target="../media/image64.png"/><Relationship Id="rId7" Type="http://schemas.openxmlformats.org/officeDocument/2006/relationships/image" Target="../media/image14.png"/><Relationship Id="rId2" Type="http://schemas.openxmlformats.org/officeDocument/2006/relationships/image" Target="../media/image9.png"/><Relationship Id="rId16" Type="http://schemas.openxmlformats.org/officeDocument/2006/relationships/image" Target="../media/image24.png"/><Relationship Id="rId29" Type="http://schemas.openxmlformats.org/officeDocument/2006/relationships/image" Target="../media/image38.png"/><Relationship Id="rId11" Type="http://schemas.openxmlformats.org/officeDocument/2006/relationships/image" Target="../media/image18.png"/><Relationship Id="rId24" Type="http://schemas.openxmlformats.org/officeDocument/2006/relationships/image" Target="../media/image33.png"/><Relationship Id="rId32" Type="http://schemas.openxmlformats.org/officeDocument/2006/relationships/image" Target="../media/image41.png"/><Relationship Id="rId37" Type="http://schemas.openxmlformats.org/officeDocument/2006/relationships/image" Target="../media/image46.png"/><Relationship Id="rId40" Type="http://schemas.openxmlformats.org/officeDocument/2006/relationships/image" Target="../media/image49.png"/><Relationship Id="rId45" Type="http://schemas.openxmlformats.org/officeDocument/2006/relationships/image" Target="../media/image54.png"/><Relationship Id="rId53" Type="http://schemas.openxmlformats.org/officeDocument/2006/relationships/image" Target="../media/image62.png"/><Relationship Id="rId58" Type="http://schemas.openxmlformats.org/officeDocument/2006/relationships/image" Target="../media/image67.png"/><Relationship Id="rId5" Type="http://schemas.openxmlformats.org/officeDocument/2006/relationships/image" Target="../media/image12.png"/><Relationship Id="rId19" Type="http://schemas.openxmlformats.org/officeDocument/2006/relationships/image" Target="../media/image28.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31.png"/><Relationship Id="rId27" Type="http://schemas.openxmlformats.org/officeDocument/2006/relationships/image" Target="../media/image36.png"/><Relationship Id="rId30" Type="http://schemas.openxmlformats.org/officeDocument/2006/relationships/image" Target="../media/image39.png"/><Relationship Id="rId35" Type="http://schemas.openxmlformats.org/officeDocument/2006/relationships/image" Target="../media/image44.png"/><Relationship Id="rId43" Type="http://schemas.openxmlformats.org/officeDocument/2006/relationships/image" Target="../media/image52.png"/><Relationship Id="rId48" Type="http://schemas.openxmlformats.org/officeDocument/2006/relationships/image" Target="../media/image57.png"/><Relationship Id="rId56" Type="http://schemas.openxmlformats.org/officeDocument/2006/relationships/image" Target="../media/image65.png"/><Relationship Id="rId8" Type="http://schemas.openxmlformats.org/officeDocument/2006/relationships/image" Target="../media/image15.png"/><Relationship Id="rId51" Type="http://schemas.openxmlformats.org/officeDocument/2006/relationships/image" Target="../media/image60.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25.png"/><Relationship Id="rId25" Type="http://schemas.openxmlformats.org/officeDocument/2006/relationships/image" Target="../media/image34.png"/><Relationship Id="rId33" Type="http://schemas.openxmlformats.org/officeDocument/2006/relationships/image" Target="../media/image42.png"/><Relationship Id="rId38" Type="http://schemas.openxmlformats.org/officeDocument/2006/relationships/image" Target="../media/image47.png"/><Relationship Id="rId46" Type="http://schemas.openxmlformats.org/officeDocument/2006/relationships/image" Target="../media/image55.png"/><Relationship Id="rId59" Type="http://schemas.openxmlformats.org/officeDocument/2006/relationships/image" Target="../media/image68.png"/><Relationship Id="rId20" Type="http://schemas.openxmlformats.org/officeDocument/2006/relationships/image" Target="../media/image29.png"/><Relationship Id="rId41" Type="http://schemas.openxmlformats.org/officeDocument/2006/relationships/image" Target="../media/image50.png"/><Relationship Id="rId54" Type="http://schemas.openxmlformats.org/officeDocument/2006/relationships/image" Target="../media/image63.png"/><Relationship Id="rId1" Type="http://schemas.openxmlformats.org/officeDocument/2006/relationships/image" Target="../media/image8.png"/><Relationship Id="rId6"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2.png"/><Relationship Id="rId28" Type="http://schemas.openxmlformats.org/officeDocument/2006/relationships/image" Target="../media/image37.png"/><Relationship Id="rId36" Type="http://schemas.openxmlformats.org/officeDocument/2006/relationships/image" Target="../media/image45.png"/><Relationship Id="rId49" Type="http://schemas.openxmlformats.org/officeDocument/2006/relationships/image" Target="../media/image58.png"/><Relationship Id="rId57" Type="http://schemas.openxmlformats.org/officeDocument/2006/relationships/image" Target="../media/image66.png"/><Relationship Id="rId10" Type="http://schemas.openxmlformats.org/officeDocument/2006/relationships/image" Target="../media/image17.png"/><Relationship Id="rId31" Type="http://schemas.openxmlformats.org/officeDocument/2006/relationships/image" Target="../media/image40.png"/><Relationship Id="rId44" Type="http://schemas.openxmlformats.org/officeDocument/2006/relationships/image" Target="../media/image53.png"/><Relationship Id="rId52" Type="http://schemas.openxmlformats.org/officeDocument/2006/relationships/image" Target="../media/image61.png"/></Relationships>
</file>

<file path=xl/drawings/_rels/drawing4.xml.rels><?xml version="1.0" encoding="UTF-8" standalone="yes"?>
<Relationships xmlns="http://schemas.openxmlformats.org/package/2006/relationships"><Relationship Id="rId13" Type="http://schemas.openxmlformats.org/officeDocument/2006/relationships/image" Target="../media/image20.png"/><Relationship Id="rId18" Type="http://schemas.openxmlformats.org/officeDocument/2006/relationships/image" Target="../media/image34.png"/><Relationship Id="rId26" Type="http://schemas.openxmlformats.org/officeDocument/2006/relationships/image" Target="../media/image42.png"/><Relationship Id="rId39" Type="http://schemas.openxmlformats.org/officeDocument/2006/relationships/image" Target="../media/image55.png"/><Relationship Id="rId21" Type="http://schemas.openxmlformats.org/officeDocument/2006/relationships/image" Target="../media/image37.png"/><Relationship Id="rId34" Type="http://schemas.openxmlformats.org/officeDocument/2006/relationships/image" Target="../media/image50.png"/><Relationship Id="rId42" Type="http://schemas.openxmlformats.org/officeDocument/2006/relationships/image" Target="../media/image58.png"/><Relationship Id="rId47" Type="http://schemas.openxmlformats.org/officeDocument/2006/relationships/image" Target="../media/image63.png"/><Relationship Id="rId50" Type="http://schemas.openxmlformats.org/officeDocument/2006/relationships/image" Target="../media/image66.png"/><Relationship Id="rId55" Type="http://schemas.openxmlformats.org/officeDocument/2006/relationships/image" Target="../media/image77.png"/><Relationship Id="rId7" Type="http://schemas.openxmlformats.org/officeDocument/2006/relationships/image" Target="../media/image14.png"/><Relationship Id="rId2" Type="http://schemas.openxmlformats.org/officeDocument/2006/relationships/image" Target="../media/image9.png"/><Relationship Id="rId16" Type="http://schemas.openxmlformats.org/officeDocument/2006/relationships/image" Target="../media/image32.png"/><Relationship Id="rId29" Type="http://schemas.openxmlformats.org/officeDocument/2006/relationships/image" Target="../media/image45.png"/><Relationship Id="rId11" Type="http://schemas.openxmlformats.org/officeDocument/2006/relationships/image" Target="../media/image18.png"/><Relationship Id="rId24" Type="http://schemas.openxmlformats.org/officeDocument/2006/relationships/image" Target="../media/image40.png"/><Relationship Id="rId32" Type="http://schemas.openxmlformats.org/officeDocument/2006/relationships/image" Target="../media/image48.png"/><Relationship Id="rId37" Type="http://schemas.openxmlformats.org/officeDocument/2006/relationships/image" Target="../media/image53.png"/><Relationship Id="rId40" Type="http://schemas.openxmlformats.org/officeDocument/2006/relationships/image" Target="../media/image56.png"/><Relationship Id="rId45" Type="http://schemas.openxmlformats.org/officeDocument/2006/relationships/image" Target="../media/image61.png"/><Relationship Id="rId53" Type="http://schemas.openxmlformats.org/officeDocument/2006/relationships/image" Target="../media/image79.png"/><Relationship Id="rId5" Type="http://schemas.openxmlformats.org/officeDocument/2006/relationships/image" Target="../media/image12.png"/><Relationship Id="rId19" Type="http://schemas.openxmlformats.org/officeDocument/2006/relationships/image" Target="../media/image3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38.png"/><Relationship Id="rId27" Type="http://schemas.openxmlformats.org/officeDocument/2006/relationships/image" Target="../media/image43.png"/><Relationship Id="rId30" Type="http://schemas.openxmlformats.org/officeDocument/2006/relationships/image" Target="../media/image46.png"/><Relationship Id="rId35" Type="http://schemas.openxmlformats.org/officeDocument/2006/relationships/image" Target="../media/image51.png"/><Relationship Id="rId43" Type="http://schemas.openxmlformats.org/officeDocument/2006/relationships/image" Target="../media/image59.png"/><Relationship Id="rId48" Type="http://schemas.openxmlformats.org/officeDocument/2006/relationships/image" Target="../media/image64.png"/><Relationship Id="rId56" Type="http://schemas.openxmlformats.org/officeDocument/2006/relationships/image" Target="../media/image80.png"/><Relationship Id="rId8" Type="http://schemas.openxmlformats.org/officeDocument/2006/relationships/image" Target="../media/image15.png"/><Relationship Id="rId51" Type="http://schemas.openxmlformats.org/officeDocument/2006/relationships/image" Target="../media/image67.png"/><Relationship Id="rId3" Type="http://schemas.openxmlformats.org/officeDocument/2006/relationships/image" Target="../media/image10.png"/><Relationship Id="rId12" Type="http://schemas.openxmlformats.org/officeDocument/2006/relationships/image" Target="../media/image19.png"/><Relationship Id="rId17" Type="http://schemas.openxmlformats.org/officeDocument/2006/relationships/image" Target="../media/image33.png"/><Relationship Id="rId25" Type="http://schemas.openxmlformats.org/officeDocument/2006/relationships/image" Target="../media/image41.png"/><Relationship Id="rId33" Type="http://schemas.openxmlformats.org/officeDocument/2006/relationships/image" Target="../media/image49.png"/><Relationship Id="rId38" Type="http://schemas.openxmlformats.org/officeDocument/2006/relationships/image" Target="../media/image54.png"/><Relationship Id="rId46" Type="http://schemas.openxmlformats.org/officeDocument/2006/relationships/image" Target="../media/image62.png"/><Relationship Id="rId20" Type="http://schemas.openxmlformats.org/officeDocument/2006/relationships/image" Target="../media/image36.png"/><Relationship Id="rId41" Type="http://schemas.openxmlformats.org/officeDocument/2006/relationships/image" Target="../media/image57.png"/><Relationship Id="rId54" Type="http://schemas.openxmlformats.org/officeDocument/2006/relationships/image" Target="../media/image76.png"/><Relationship Id="rId1" Type="http://schemas.openxmlformats.org/officeDocument/2006/relationships/image" Target="../media/image8.png"/><Relationship Id="rId6" Type="http://schemas.openxmlformats.org/officeDocument/2006/relationships/image" Target="../media/image13.png"/><Relationship Id="rId15" Type="http://schemas.openxmlformats.org/officeDocument/2006/relationships/image" Target="../media/image31.pn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image" Target="../media/image52.png"/><Relationship Id="rId49" Type="http://schemas.openxmlformats.org/officeDocument/2006/relationships/image" Target="../media/image65.png"/><Relationship Id="rId57" Type="http://schemas.openxmlformats.org/officeDocument/2006/relationships/image" Target="../media/image78.png"/><Relationship Id="rId10" Type="http://schemas.openxmlformats.org/officeDocument/2006/relationships/image" Target="../media/image17.png"/><Relationship Id="rId31" Type="http://schemas.openxmlformats.org/officeDocument/2006/relationships/image" Target="../media/image47.png"/><Relationship Id="rId44" Type="http://schemas.openxmlformats.org/officeDocument/2006/relationships/image" Target="../media/image60.png"/><Relationship Id="rId52" Type="http://schemas.openxmlformats.org/officeDocument/2006/relationships/image" Target="../media/image68.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xdr:row>
      <xdr:rowOff>123825</xdr:rowOff>
    </xdr:from>
    <xdr:to>
      <xdr:col>4</xdr:col>
      <xdr:colOff>1085850</xdr:colOff>
      <xdr:row>3</xdr:row>
      <xdr:rowOff>914400</xdr:rowOff>
    </xdr:to>
    <xdr:pic>
      <xdr:nvPicPr>
        <xdr:cNvPr id="3" name="Picture 2">
          <a:extLst>
            <a:ext uri="{FF2B5EF4-FFF2-40B4-BE49-F238E27FC236}">
              <a16:creationId xmlns:a16="http://schemas.microsoft.com/office/drawing/2014/main" id="{4D2BD44F-2CDD-D20F-32AD-6549F1CE5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1400" y="752475"/>
          <a:ext cx="790575" cy="790575"/>
        </a:xfrm>
        <a:prstGeom prst="rect">
          <a:avLst/>
        </a:prstGeom>
      </xdr:spPr>
    </xdr:pic>
    <xdr:clientData/>
  </xdr:twoCellAnchor>
  <xdr:twoCellAnchor editAs="oneCell">
    <xdr:from>
      <xdr:col>4</xdr:col>
      <xdr:colOff>390525</xdr:colOff>
      <xdr:row>4</xdr:row>
      <xdr:rowOff>95251</xdr:rowOff>
    </xdr:from>
    <xdr:to>
      <xdr:col>4</xdr:col>
      <xdr:colOff>981075</xdr:colOff>
      <xdr:row>4</xdr:row>
      <xdr:rowOff>918913</xdr:rowOff>
    </xdr:to>
    <xdr:pic>
      <xdr:nvPicPr>
        <xdr:cNvPr id="5" name="Picture 4">
          <a:extLst>
            <a:ext uri="{FF2B5EF4-FFF2-40B4-BE49-F238E27FC236}">
              <a16:creationId xmlns:a16="http://schemas.microsoft.com/office/drawing/2014/main" id="{FAA1C8EC-0025-06C6-1706-43A2E99FF9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6100" y="2200276"/>
          <a:ext cx="590550" cy="823662"/>
        </a:xfrm>
        <a:prstGeom prst="rect">
          <a:avLst/>
        </a:prstGeom>
      </xdr:spPr>
    </xdr:pic>
    <xdr:clientData/>
  </xdr:twoCellAnchor>
  <xdr:twoCellAnchor editAs="oneCell">
    <xdr:from>
      <xdr:col>4</xdr:col>
      <xdr:colOff>200024</xdr:colOff>
      <xdr:row>5</xdr:row>
      <xdr:rowOff>38099</xdr:rowOff>
    </xdr:from>
    <xdr:to>
      <xdr:col>4</xdr:col>
      <xdr:colOff>1142999</xdr:colOff>
      <xdr:row>5</xdr:row>
      <xdr:rowOff>981074</xdr:rowOff>
    </xdr:to>
    <xdr:pic>
      <xdr:nvPicPr>
        <xdr:cNvPr id="7" name="Picture 6">
          <a:extLst>
            <a:ext uri="{FF2B5EF4-FFF2-40B4-BE49-F238E27FC236}">
              <a16:creationId xmlns:a16="http://schemas.microsoft.com/office/drawing/2014/main" id="{8B4358DD-EBC8-CE98-F08B-76D7EC5B46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96149" y="2686049"/>
          <a:ext cx="942975" cy="942975"/>
        </a:xfrm>
        <a:prstGeom prst="rect">
          <a:avLst/>
        </a:prstGeom>
      </xdr:spPr>
    </xdr:pic>
    <xdr:clientData/>
  </xdr:twoCellAnchor>
  <xdr:twoCellAnchor editAs="oneCell">
    <xdr:from>
      <xdr:col>4</xdr:col>
      <xdr:colOff>238125</xdr:colOff>
      <xdr:row>6</xdr:row>
      <xdr:rowOff>19050</xdr:rowOff>
    </xdr:from>
    <xdr:to>
      <xdr:col>4</xdr:col>
      <xdr:colOff>1181100</xdr:colOff>
      <xdr:row>6</xdr:row>
      <xdr:rowOff>962025</xdr:rowOff>
    </xdr:to>
    <xdr:pic>
      <xdr:nvPicPr>
        <xdr:cNvPr id="9" name="Picture 8">
          <a:extLst>
            <a:ext uri="{FF2B5EF4-FFF2-40B4-BE49-F238E27FC236}">
              <a16:creationId xmlns:a16="http://schemas.microsoft.com/office/drawing/2014/main" id="{D2404086-A9B6-D6E8-1F89-82F63A23B1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34250" y="3676650"/>
          <a:ext cx="942975" cy="942975"/>
        </a:xfrm>
        <a:prstGeom prst="rect">
          <a:avLst/>
        </a:prstGeom>
      </xdr:spPr>
    </xdr:pic>
    <xdr:clientData/>
  </xdr:twoCellAnchor>
  <xdr:twoCellAnchor editAs="oneCell">
    <xdr:from>
      <xdr:col>4</xdr:col>
      <xdr:colOff>114300</xdr:colOff>
      <xdr:row>7</xdr:row>
      <xdr:rowOff>142875</xdr:rowOff>
    </xdr:from>
    <xdr:to>
      <xdr:col>4</xdr:col>
      <xdr:colOff>1274706</xdr:colOff>
      <xdr:row>8</xdr:row>
      <xdr:rowOff>47625</xdr:rowOff>
    </xdr:to>
    <xdr:pic>
      <xdr:nvPicPr>
        <xdr:cNvPr id="11" name="Picture 10">
          <a:extLst>
            <a:ext uri="{FF2B5EF4-FFF2-40B4-BE49-F238E27FC236}">
              <a16:creationId xmlns:a16="http://schemas.microsoft.com/office/drawing/2014/main" id="{A2F16639-077F-91C9-2244-F7F11877BF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10425" y="4810125"/>
          <a:ext cx="1160406" cy="914400"/>
        </a:xfrm>
        <a:prstGeom prst="rect">
          <a:avLst/>
        </a:prstGeom>
      </xdr:spPr>
    </xdr:pic>
    <xdr:clientData/>
  </xdr:twoCellAnchor>
  <xdr:twoCellAnchor editAs="oneCell">
    <xdr:from>
      <xdr:col>4</xdr:col>
      <xdr:colOff>285750</xdr:colOff>
      <xdr:row>8</xdr:row>
      <xdr:rowOff>85725</xdr:rowOff>
    </xdr:from>
    <xdr:to>
      <xdr:col>4</xdr:col>
      <xdr:colOff>1095375</xdr:colOff>
      <xdr:row>8</xdr:row>
      <xdr:rowOff>895350</xdr:rowOff>
    </xdr:to>
    <xdr:pic>
      <xdr:nvPicPr>
        <xdr:cNvPr id="13" name="Picture 12">
          <a:extLst>
            <a:ext uri="{FF2B5EF4-FFF2-40B4-BE49-F238E27FC236}">
              <a16:creationId xmlns:a16="http://schemas.microsoft.com/office/drawing/2014/main" id="{E5E328DF-965B-76C5-028F-0B27E1A6560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381875" y="5762625"/>
          <a:ext cx="809625" cy="809625"/>
        </a:xfrm>
        <a:prstGeom prst="rect">
          <a:avLst/>
        </a:prstGeom>
      </xdr:spPr>
    </xdr:pic>
    <xdr:clientData/>
  </xdr:twoCellAnchor>
  <xdr:twoCellAnchor editAs="oneCell">
    <xdr:from>
      <xdr:col>2</xdr:col>
      <xdr:colOff>1314451</xdr:colOff>
      <xdr:row>0</xdr:row>
      <xdr:rowOff>0</xdr:rowOff>
    </xdr:from>
    <xdr:to>
      <xdr:col>2</xdr:col>
      <xdr:colOff>1885951</xdr:colOff>
      <xdr:row>0</xdr:row>
      <xdr:rowOff>313764</xdr:rowOff>
    </xdr:to>
    <xdr:pic>
      <xdr:nvPicPr>
        <xdr:cNvPr id="8" name="Picture 7">
          <a:extLst>
            <a:ext uri="{FF2B5EF4-FFF2-40B4-BE49-F238E27FC236}">
              <a16:creationId xmlns:a16="http://schemas.microsoft.com/office/drawing/2014/main" id="{6E63B50D-B3F2-004C-03FF-43AA8AFC70B5}"/>
            </a:ext>
          </a:extLst>
        </xdr:cNvPr>
        <xdr:cNvPicPr>
          <a:picLocks noChangeAspect="1"/>
        </xdr:cNvPicPr>
      </xdr:nvPicPr>
      <xdr:blipFill>
        <a:blip xmlns:r="http://schemas.openxmlformats.org/officeDocument/2006/relationships" r:embed="rId7"/>
        <a:stretch>
          <a:fillRect/>
        </a:stretch>
      </xdr:blipFill>
      <xdr:spPr>
        <a:xfrm>
          <a:off x="3467101" y="0"/>
          <a:ext cx="571500" cy="313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3" name="Picture 2">
          <a:extLst>
            <a:ext uri="{FF2B5EF4-FFF2-40B4-BE49-F238E27FC236}">
              <a16:creationId xmlns:a16="http://schemas.microsoft.com/office/drawing/2014/main" id="{AC994A44-C456-D1F4-F7FB-1388B287CAFB}"/>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4" name="Picture 3">
          <a:extLst>
            <a:ext uri="{FF2B5EF4-FFF2-40B4-BE49-F238E27FC236}">
              <a16:creationId xmlns:a16="http://schemas.microsoft.com/office/drawing/2014/main" id="{6E8432FD-8D8B-A397-A60C-D7DF2FF29601}"/>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5" name="Picture 4">
          <a:extLst>
            <a:ext uri="{FF2B5EF4-FFF2-40B4-BE49-F238E27FC236}">
              <a16:creationId xmlns:a16="http://schemas.microsoft.com/office/drawing/2014/main" id="{1541D555-0C67-9B2A-8768-070654D6A2EB}"/>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6" name="Picture 5">
          <a:extLst>
            <a:ext uri="{FF2B5EF4-FFF2-40B4-BE49-F238E27FC236}">
              <a16:creationId xmlns:a16="http://schemas.microsoft.com/office/drawing/2014/main" id="{4097B341-C23E-5280-5136-DE8F079AE0CB}"/>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8" name="Picture 7">
          <a:extLst>
            <a:ext uri="{FF2B5EF4-FFF2-40B4-BE49-F238E27FC236}">
              <a16:creationId xmlns:a16="http://schemas.microsoft.com/office/drawing/2014/main" id="{0A6783DC-4454-C2CD-B5B6-EADAA87E99BB}"/>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9" name="Picture 8">
          <a:extLst>
            <a:ext uri="{FF2B5EF4-FFF2-40B4-BE49-F238E27FC236}">
              <a16:creationId xmlns:a16="http://schemas.microsoft.com/office/drawing/2014/main" id="{A02BA45F-FE35-C996-A8EF-6AEC645ACB1C}"/>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10" name="Picture 9">
          <a:extLst>
            <a:ext uri="{FF2B5EF4-FFF2-40B4-BE49-F238E27FC236}">
              <a16:creationId xmlns:a16="http://schemas.microsoft.com/office/drawing/2014/main" id="{C42B0769-534C-C341-CF30-9E393C3C096F}"/>
            </a:ext>
          </a:extLst>
        </xdr:cNvPr>
        <xdr:cNvPicPr>
          <a:picLocks noChangeAspect="1"/>
        </xdr:cNvPicPr>
      </xdr:nvPicPr>
      <xdr:blipFill>
        <a:blip xmlns:r="http://schemas.openxmlformats.org/officeDocument/2006/relationships" r:embed="rId7"/>
        <a:stretch>
          <a:fillRect/>
        </a:stretch>
      </xdr:blipFill>
      <xdr:spPr>
        <a:xfrm>
          <a:off x="6486525" y="5457825"/>
          <a:ext cx="781050" cy="1050247"/>
        </a:xfrm>
        <a:prstGeom prst="rect">
          <a:avLst/>
        </a:prstGeom>
      </xdr:spPr>
    </xdr:pic>
    <xdr:clientData/>
  </xdr:twoCellAnchor>
  <xdr:twoCellAnchor editAs="oneCell">
    <xdr:from>
      <xdr:col>2</xdr:col>
      <xdr:colOff>523875</xdr:colOff>
      <xdr:row>10</xdr:row>
      <xdr:rowOff>19050</xdr:rowOff>
    </xdr:from>
    <xdr:to>
      <xdr:col>2</xdr:col>
      <xdr:colOff>1323975</xdr:colOff>
      <xdr:row>10</xdr:row>
      <xdr:rowOff>1099597</xdr:rowOff>
    </xdr:to>
    <xdr:pic>
      <xdr:nvPicPr>
        <xdr:cNvPr id="11" name="Picture 10">
          <a:extLst>
            <a:ext uri="{FF2B5EF4-FFF2-40B4-BE49-F238E27FC236}">
              <a16:creationId xmlns:a16="http://schemas.microsoft.com/office/drawing/2014/main" id="{03F5D764-6724-B069-2C67-CAB50B5EE2D6}"/>
            </a:ext>
          </a:extLst>
        </xdr:cNvPr>
        <xdr:cNvPicPr>
          <a:picLocks noChangeAspect="1"/>
        </xdr:cNvPicPr>
      </xdr:nvPicPr>
      <xdr:blipFill>
        <a:blip xmlns:r="http://schemas.openxmlformats.org/officeDocument/2006/relationships" r:embed="rId8"/>
        <a:stretch>
          <a:fillRect/>
        </a:stretch>
      </xdr:blipFill>
      <xdr:spPr>
        <a:xfrm>
          <a:off x="5934075" y="6610350"/>
          <a:ext cx="800100" cy="1080547"/>
        </a:xfrm>
        <a:prstGeom prst="rect">
          <a:avLst/>
        </a:prstGeom>
      </xdr:spPr>
    </xdr:pic>
    <xdr:clientData/>
  </xdr:twoCellAnchor>
  <xdr:twoCellAnchor editAs="oneCell">
    <xdr:from>
      <xdr:col>2</xdr:col>
      <xdr:colOff>1704975</xdr:colOff>
      <xdr:row>10</xdr:row>
      <xdr:rowOff>28575</xdr:rowOff>
    </xdr:from>
    <xdr:to>
      <xdr:col>2</xdr:col>
      <xdr:colOff>2410778</xdr:colOff>
      <xdr:row>10</xdr:row>
      <xdr:rowOff>1114425</xdr:rowOff>
    </xdr:to>
    <xdr:pic>
      <xdr:nvPicPr>
        <xdr:cNvPr id="12" name="Picture 11">
          <a:extLst>
            <a:ext uri="{FF2B5EF4-FFF2-40B4-BE49-F238E27FC236}">
              <a16:creationId xmlns:a16="http://schemas.microsoft.com/office/drawing/2014/main" id="{4D17313C-4CBA-C8A0-8774-8B82E87B5EF9}"/>
            </a:ext>
          </a:extLst>
        </xdr:cNvPr>
        <xdr:cNvPicPr>
          <a:picLocks noChangeAspect="1"/>
        </xdr:cNvPicPr>
      </xdr:nvPicPr>
      <xdr:blipFill>
        <a:blip xmlns:r="http://schemas.openxmlformats.org/officeDocument/2006/relationships" r:embed="rId9"/>
        <a:stretch>
          <a:fillRect/>
        </a:stretch>
      </xdr:blipFill>
      <xdr:spPr>
        <a:xfrm>
          <a:off x="7115175" y="6619875"/>
          <a:ext cx="705803" cy="1085850"/>
        </a:xfrm>
        <a:prstGeom prst="rect">
          <a:avLst/>
        </a:prstGeom>
      </xdr:spPr>
    </xdr:pic>
    <xdr:clientData/>
  </xdr:twoCellAnchor>
  <xdr:twoCellAnchor editAs="oneCell">
    <xdr:from>
      <xdr:col>2</xdr:col>
      <xdr:colOff>962026</xdr:colOff>
      <xdr:row>11</xdr:row>
      <xdr:rowOff>28576</xdr:rowOff>
    </xdr:from>
    <xdr:to>
      <xdr:col>2</xdr:col>
      <xdr:colOff>2073070</xdr:colOff>
      <xdr:row>11</xdr:row>
      <xdr:rowOff>1104900</xdr:rowOff>
    </xdr:to>
    <xdr:pic>
      <xdr:nvPicPr>
        <xdr:cNvPr id="13" name="Picture 12">
          <a:extLst>
            <a:ext uri="{FF2B5EF4-FFF2-40B4-BE49-F238E27FC236}">
              <a16:creationId xmlns:a16="http://schemas.microsoft.com/office/drawing/2014/main" id="{39376DB7-A9BA-F0D8-D3BC-F5236BB1B942}"/>
            </a:ext>
          </a:extLst>
        </xdr:cNvPr>
        <xdr:cNvPicPr>
          <a:picLocks noChangeAspect="1"/>
        </xdr:cNvPicPr>
      </xdr:nvPicPr>
      <xdr:blipFill>
        <a:blip xmlns:r="http://schemas.openxmlformats.org/officeDocument/2006/relationships" r:embed="rId10"/>
        <a:stretch>
          <a:fillRect/>
        </a:stretch>
      </xdr:blipFill>
      <xdr:spPr>
        <a:xfrm>
          <a:off x="6372226" y="7762876"/>
          <a:ext cx="1111044" cy="1076324"/>
        </a:xfrm>
        <a:prstGeom prst="rect">
          <a:avLst/>
        </a:prstGeom>
      </xdr:spPr>
    </xdr:pic>
    <xdr:clientData/>
  </xdr:twoCellAnchor>
  <xdr:twoCellAnchor editAs="oneCell">
    <xdr:from>
      <xdr:col>2</xdr:col>
      <xdr:colOff>971551</xdr:colOff>
      <xdr:row>12</xdr:row>
      <xdr:rowOff>38099</xdr:rowOff>
    </xdr:from>
    <xdr:to>
      <xdr:col>2</xdr:col>
      <xdr:colOff>2056151</xdr:colOff>
      <xdr:row>12</xdr:row>
      <xdr:rowOff>1095374</xdr:rowOff>
    </xdr:to>
    <xdr:pic>
      <xdr:nvPicPr>
        <xdr:cNvPr id="14" name="Picture 13">
          <a:extLst>
            <a:ext uri="{FF2B5EF4-FFF2-40B4-BE49-F238E27FC236}">
              <a16:creationId xmlns:a16="http://schemas.microsoft.com/office/drawing/2014/main" id="{E260975A-FD1A-CDF7-6555-284F7B517AC6}"/>
            </a:ext>
          </a:extLst>
        </xdr:cNvPr>
        <xdr:cNvPicPr>
          <a:picLocks noChangeAspect="1"/>
        </xdr:cNvPicPr>
      </xdr:nvPicPr>
      <xdr:blipFill>
        <a:blip xmlns:r="http://schemas.openxmlformats.org/officeDocument/2006/relationships" r:embed="rId11"/>
        <a:stretch>
          <a:fillRect/>
        </a:stretch>
      </xdr:blipFill>
      <xdr:spPr>
        <a:xfrm>
          <a:off x="6381751" y="8915399"/>
          <a:ext cx="1084600" cy="1057275"/>
        </a:xfrm>
        <a:prstGeom prst="rect">
          <a:avLst/>
        </a:prstGeom>
      </xdr:spPr>
    </xdr:pic>
    <xdr:clientData/>
  </xdr:twoCellAnchor>
  <xdr:twoCellAnchor editAs="oneCell">
    <xdr:from>
      <xdr:col>2</xdr:col>
      <xdr:colOff>971550</xdr:colOff>
      <xdr:row>13</xdr:row>
      <xdr:rowOff>19050</xdr:rowOff>
    </xdr:from>
    <xdr:to>
      <xdr:col>2</xdr:col>
      <xdr:colOff>2069231</xdr:colOff>
      <xdr:row>13</xdr:row>
      <xdr:rowOff>1095375</xdr:rowOff>
    </xdr:to>
    <xdr:pic>
      <xdr:nvPicPr>
        <xdr:cNvPr id="15" name="Picture 14">
          <a:extLst>
            <a:ext uri="{FF2B5EF4-FFF2-40B4-BE49-F238E27FC236}">
              <a16:creationId xmlns:a16="http://schemas.microsoft.com/office/drawing/2014/main" id="{A85C1275-2E44-8FED-CE14-35FB7884B46E}"/>
            </a:ext>
          </a:extLst>
        </xdr:cNvPr>
        <xdr:cNvPicPr>
          <a:picLocks noChangeAspect="1"/>
        </xdr:cNvPicPr>
      </xdr:nvPicPr>
      <xdr:blipFill>
        <a:blip xmlns:r="http://schemas.openxmlformats.org/officeDocument/2006/relationships" r:embed="rId12"/>
        <a:stretch>
          <a:fillRect/>
        </a:stretch>
      </xdr:blipFill>
      <xdr:spPr>
        <a:xfrm>
          <a:off x="6381750" y="10039350"/>
          <a:ext cx="1097681" cy="1076325"/>
        </a:xfrm>
        <a:prstGeom prst="rect">
          <a:avLst/>
        </a:prstGeom>
      </xdr:spPr>
    </xdr:pic>
    <xdr:clientData/>
  </xdr:twoCellAnchor>
  <xdr:twoCellAnchor editAs="oneCell">
    <xdr:from>
      <xdr:col>2</xdr:col>
      <xdr:colOff>981075</xdr:colOff>
      <xdr:row>14</xdr:row>
      <xdr:rowOff>28576</xdr:rowOff>
    </xdr:from>
    <xdr:to>
      <xdr:col>2</xdr:col>
      <xdr:colOff>2044520</xdr:colOff>
      <xdr:row>14</xdr:row>
      <xdr:rowOff>1066800</xdr:rowOff>
    </xdr:to>
    <xdr:pic>
      <xdr:nvPicPr>
        <xdr:cNvPr id="16" name="Picture 15">
          <a:extLst>
            <a:ext uri="{FF2B5EF4-FFF2-40B4-BE49-F238E27FC236}">
              <a16:creationId xmlns:a16="http://schemas.microsoft.com/office/drawing/2014/main" id="{BBEF867E-FF41-2709-E841-A991073D4D44}"/>
            </a:ext>
          </a:extLst>
        </xdr:cNvPr>
        <xdr:cNvPicPr>
          <a:picLocks noChangeAspect="1"/>
        </xdr:cNvPicPr>
      </xdr:nvPicPr>
      <xdr:blipFill>
        <a:blip xmlns:r="http://schemas.openxmlformats.org/officeDocument/2006/relationships" r:embed="rId13"/>
        <a:stretch>
          <a:fillRect/>
        </a:stretch>
      </xdr:blipFill>
      <xdr:spPr>
        <a:xfrm>
          <a:off x="6391275" y="11191876"/>
          <a:ext cx="1063445" cy="1038224"/>
        </a:xfrm>
        <a:prstGeom prst="rect">
          <a:avLst/>
        </a:prstGeom>
      </xdr:spPr>
    </xdr:pic>
    <xdr:clientData/>
  </xdr:twoCellAnchor>
  <xdr:twoCellAnchor editAs="oneCell">
    <xdr:from>
      <xdr:col>2</xdr:col>
      <xdr:colOff>1162049</xdr:colOff>
      <xdr:row>15</xdr:row>
      <xdr:rowOff>19051</xdr:rowOff>
    </xdr:from>
    <xdr:to>
      <xdr:col>2</xdr:col>
      <xdr:colOff>1914524</xdr:colOff>
      <xdr:row>15</xdr:row>
      <xdr:rowOff>1111931</xdr:rowOff>
    </xdr:to>
    <xdr:pic>
      <xdr:nvPicPr>
        <xdr:cNvPr id="18" name="Picture 17">
          <a:extLst>
            <a:ext uri="{FF2B5EF4-FFF2-40B4-BE49-F238E27FC236}">
              <a16:creationId xmlns:a16="http://schemas.microsoft.com/office/drawing/2014/main" id="{2C12EB3E-695D-9ADA-EF3F-C56179C43E86}"/>
            </a:ext>
          </a:extLst>
        </xdr:cNvPr>
        <xdr:cNvPicPr>
          <a:picLocks noChangeAspect="1"/>
        </xdr:cNvPicPr>
      </xdr:nvPicPr>
      <xdr:blipFill>
        <a:blip xmlns:r="http://schemas.openxmlformats.org/officeDocument/2006/relationships" r:embed="rId14"/>
        <a:stretch>
          <a:fillRect/>
        </a:stretch>
      </xdr:blipFill>
      <xdr:spPr>
        <a:xfrm>
          <a:off x="6572249" y="13468351"/>
          <a:ext cx="752475" cy="1092880"/>
        </a:xfrm>
        <a:prstGeom prst="rect">
          <a:avLst/>
        </a:prstGeom>
      </xdr:spPr>
    </xdr:pic>
    <xdr:clientData/>
  </xdr:twoCellAnchor>
  <xdr:twoCellAnchor editAs="oneCell">
    <xdr:from>
      <xdr:col>2</xdr:col>
      <xdr:colOff>57151</xdr:colOff>
      <xdr:row>16</xdr:row>
      <xdr:rowOff>704851</xdr:rowOff>
    </xdr:from>
    <xdr:to>
      <xdr:col>2</xdr:col>
      <xdr:colOff>2970453</xdr:colOff>
      <xdr:row>16</xdr:row>
      <xdr:rowOff>1085851</xdr:rowOff>
    </xdr:to>
    <xdr:pic>
      <xdr:nvPicPr>
        <xdr:cNvPr id="19" name="Picture 18">
          <a:extLst>
            <a:ext uri="{FF2B5EF4-FFF2-40B4-BE49-F238E27FC236}">
              <a16:creationId xmlns:a16="http://schemas.microsoft.com/office/drawing/2014/main" id="{8684EAB4-695C-9FC0-128D-A10DD1A88DA3}"/>
            </a:ext>
          </a:extLst>
        </xdr:cNvPr>
        <xdr:cNvPicPr>
          <a:picLocks noChangeAspect="1"/>
        </xdr:cNvPicPr>
      </xdr:nvPicPr>
      <xdr:blipFill>
        <a:blip xmlns:r="http://schemas.openxmlformats.org/officeDocument/2006/relationships" r:embed="rId15"/>
        <a:stretch>
          <a:fillRect/>
        </a:stretch>
      </xdr:blipFill>
      <xdr:spPr>
        <a:xfrm>
          <a:off x="5467351" y="11363326"/>
          <a:ext cx="2913302" cy="381000"/>
        </a:xfrm>
        <a:prstGeom prst="rect">
          <a:avLst/>
        </a:prstGeom>
      </xdr:spPr>
    </xdr:pic>
    <xdr:clientData/>
  </xdr:twoCellAnchor>
  <xdr:twoCellAnchor editAs="oneCell">
    <xdr:from>
      <xdr:col>2</xdr:col>
      <xdr:colOff>276225</xdr:colOff>
      <xdr:row>17</xdr:row>
      <xdr:rowOff>552450</xdr:rowOff>
    </xdr:from>
    <xdr:to>
      <xdr:col>2</xdr:col>
      <xdr:colOff>2800350</xdr:colOff>
      <xdr:row>17</xdr:row>
      <xdr:rowOff>1125301</xdr:rowOff>
    </xdr:to>
    <xdr:pic>
      <xdr:nvPicPr>
        <xdr:cNvPr id="20" name="Picture 19">
          <a:extLst>
            <a:ext uri="{FF2B5EF4-FFF2-40B4-BE49-F238E27FC236}">
              <a16:creationId xmlns:a16="http://schemas.microsoft.com/office/drawing/2014/main" id="{385E8260-72E4-1A34-4268-A2CD9043944A}"/>
            </a:ext>
          </a:extLst>
        </xdr:cNvPr>
        <xdr:cNvPicPr>
          <a:picLocks noChangeAspect="1"/>
        </xdr:cNvPicPr>
      </xdr:nvPicPr>
      <xdr:blipFill>
        <a:blip xmlns:r="http://schemas.openxmlformats.org/officeDocument/2006/relationships" r:embed="rId16"/>
        <a:stretch>
          <a:fillRect/>
        </a:stretch>
      </xdr:blipFill>
      <xdr:spPr>
        <a:xfrm>
          <a:off x="5686425" y="13115925"/>
          <a:ext cx="2524125" cy="572851"/>
        </a:xfrm>
        <a:prstGeom prst="rect">
          <a:avLst/>
        </a:prstGeom>
      </xdr:spPr>
    </xdr:pic>
    <xdr:clientData/>
  </xdr:twoCellAnchor>
  <xdr:twoCellAnchor editAs="oneCell">
    <xdr:from>
      <xdr:col>2</xdr:col>
      <xdr:colOff>142876</xdr:colOff>
      <xdr:row>18</xdr:row>
      <xdr:rowOff>571501</xdr:rowOff>
    </xdr:from>
    <xdr:to>
      <xdr:col>2</xdr:col>
      <xdr:colOff>3020430</xdr:colOff>
      <xdr:row>18</xdr:row>
      <xdr:rowOff>1047751</xdr:rowOff>
    </xdr:to>
    <xdr:pic>
      <xdr:nvPicPr>
        <xdr:cNvPr id="21" name="Picture 20">
          <a:extLst>
            <a:ext uri="{FF2B5EF4-FFF2-40B4-BE49-F238E27FC236}">
              <a16:creationId xmlns:a16="http://schemas.microsoft.com/office/drawing/2014/main" id="{E22AE05D-D108-2772-A6B7-94ADD28540C4}"/>
            </a:ext>
          </a:extLst>
        </xdr:cNvPr>
        <xdr:cNvPicPr>
          <a:picLocks noChangeAspect="1"/>
        </xdr:cNvPicPr>
      </xdr:nvPicPr>
      <xdr:blipFill>
        <a:blip xmlns:r="http://schemas.openxmlformats.org/officeDocument/2006/relationships" r:embed="rId17"/>
        <a:stretch>
          <a:fillRect/>
        </a:stretch>
      </xdr:blipFill>
      <xdr:spPr>
        <a:xfrm>
          <a:off x="5553076" y="15039976"/>
          <a:ext cx="2877554" cy="476250"/>
        </a:xfrm>
        <a:prstGeom prst="rect">
          <a:avLst/>
        </a:prstGeom>
      </xdr:spPr>
    </xdr:pic>
    <xdr:clientData/>
  </xdr:twoCellAnchor>
  <xdr:twoCellAnchor editAs="oneCell">
    <xdr:from>
      <xdr:col>2</xdr:col>
      <xdr:colOff>428626</xdr:colOff>
      <xdr:row>19</xdr:row>
      <xdr:rowOff>504825</xdr:rowOff>
    </xdr:from>
    <xdr:to>
      <xdr:col>2</xdr:col>
      <xdr:colOff>2619376</xdr:colOff>
      <xdr:row>19</xdr:row>
      <xdr:rowOff>1239911</xdr:rowOff>
    </xdr:to>
    <xdr:pic>
      <xdr:nvPicPr>
        <xdr:cNvPr id="22" name="Picture 21">
          <a:extLst>
            <a:ext uri="{FF2B5EF4-FFF2-40B4-BE49-F238E27FC236}">
              <a16:creationId xmlns:a16="http://schemas.microsoft.com/office/drawing/2014/main" id="{190911E9-59C8-9405-6796-F2540E8637C5}"/>
            </a:ext>
          </a:extLst>
        </xdr:cNvPr>
        <xdr:cNvPicPr>
          <a:picLocks noChangeAspect="1"/>
        </xdr:cNvPicPr>
      </xdr:nvPicPr>
      <xdr:blipFill>
        <a:blip xmlns:r="http://schemas.openxmlformats.org/officeDocument/2006/relationships" r:embed="rId18"/>
        <a:stretch>
          <a:fillRect/>
        </a:stretch>
      </xdr:blipFill>
      <xdr:spPr>
        <a:xfrm>
          <a:off x="5838826" y="16878300"/>
          <a:ext cx="2190750" cy="735086"/>
        </a:xfrm>
        <a:prstGeom prst="rect">
          <a:avLst/>
        </a:prstGeom>
      </xdr:spPr>
    </xdr:pic>
    <xdr:clientData/>
  </xdr:twoCellAnchor>
  <xdr:twoCellAnchor editAs="oneCell">
    <xdr:from>
      <xdr:col>2</xdr:col>
      <xdr:colOff>228600</xdr:colOff>
      <xdr:row>20</xdr:row>
      <xdr:rowOff>552450</xdr:rowOff>
    </xdr:from>
    <xdr:to>
      <xdr:col>2</xdr:col>
      <xdr:colOff>2979965</xdr:colOff>
      <xdr:row>20</xdr:row>
      <xdr:rowOff>1123950</xdr:rowOff>
    </xdr:to>
    <xdr:pic>
      <xdr:nvPicPr>
        <xdr:cNvPr id="23" name="Picture 22">
          <a:extLst>
            <a:ext uri="{FF2B5EF4-FFF2-40B4-BE49-F238E27FC236}">
              <a16:creationId xmlns:a16="http://schemas.microsoft.com/office/drawing/2014/main" id="{8E479980-C12D-D9F9-7D81-46D9398BDD82}"/>
            </a:ext>
          </a:extLst>
        </xdr:cNvPr>
        <xdr:cNvPicPr>
          <a:picLocks noChangeAspect="1"/>
        </xdr:cNvPicPr>
      </xdr:nvPicPr>
      <xdr:blipFill>
        <a:blip xmlns:r="http://schemas.openxmlformats.org/officeDocument/2006/relationships" r:embed="rId19"/>
        <a:stretch>
          <a:fillRect/>
        </a:stretch>
      </xdr:blipFill>
      <xdr:spPr>
        <a:xfrm>
          <a:off x="5638800" y="18830925"/>
          <a:ext cx="2751365" cy="571500"/>
        </a:xfrm>
        <a:prstGeom prst="rect">
          <a:avLst/>
        </a:prstGeom>
      </xdr:spPr>
    </xdr:pic>
    <xdr:clientData/>
  </xdr:twoCellAnchor>
  <xdr:twoCellAnchor editAs="oneCell">
    <xdr:from>
      <xdr:col>2</xdr:col>
      <xdr:colOff>28576</xdr:colOff>
      <xdr:row>21</xdr:row>
      <xdr:rowOff>685800</xdr:rowOff>
    </xdr:from>
    <xdr:to>
      <xdr:col>2</xdr:col>
      <xdr:colOff>3179854</xdr:colOff>
      <xdr:row>21</xdr:row>
      <xdr:rowOff>1057275</xdr:rowOff>
    </xdr:to>
    <xdr:pic>
      <xdr:nvPicPr>
        <xdr:cNvPr id="24" name="Picture 23">
          <a:extLst>
            <a:ext uri="{FF2B5EF4-FFF2-40B4-BE49-F238E27FC236}">
              <a16:creationId xmlns:a16="http://schemas.microsoft.com/office/drawing/2014/main" id="{2E911BF5-A05A-3FDA-C266-15C43827FE60}"/>
            </a:ext>
          </a:extLst>
        </xdr:cNvPr>
        <xdr:cNvPicPr>
          <a:picLocks noChangeAspect="1"/>
        </xdr:cNvPicPr>
      </xdr:nvPicPr>
      <xdr:blipFill>
        <a:blip xmlns:r="http://schemas.openxmlformats.org/officeDocument/2006/relationships" r:embed="rId20"/>
        <a:stretch>
          <a:fillRect/>
        </a:stretch>
      </xdr:blipFill>
      <xdr:spPr>
        <a:xfrm>
          <a:off x="5438776" y="20869275"/>
          <a:ext cx="3151278" cy="371475"/>
        </a:xfrm>
        <a:prstGeom prst="rect">
          <a:avLst/>
        </a:prstGeom>
      </xdr:spPr>
    </xdr:pic>
    <xdr:clientData/>
  </xdr:twoCellAnchor>
  <xdr:twoCellAnchor editAs="oneCell">
    <xdr:from>
      <xdr:col>2</xdr:col>
      <xdr:colOff>180975</xdr:colOff>
      <xdr:row>22</xdr:row>
      <xdr:rowOff>657225</xdr:rowOff>
    </xdr:from>
    <xdr:to>
      <xdr:col>2</xdr:col>
      <xdr:colOff>3045131</xdr:colOff>
      <xdr:row>22</xdr:row>
      <xdr:rowOff>1104900</xdr:rowOff>
    </xdr:to>
    <xdr:pic>
      <xdr:nvPicPr>
        <xdr:cNvPr id="25" name="Picture 24">
          <a:extLst>
            <a:ext uri="{FF2B5EF4-FFF2-40B4-BE49-F238E27FC236}">
              <a16:creationId xmlns:a16="http://schemas.microsoft.com/office/drawing/2014/main" id="{EBCF14D7-0C7F-761A-522B-04E588002E2C}"/>
            </a:ext>
          </a:extLst>
        </xdr:cNvPr>
        <xdr:cNvPicPr>
          <a:picLocks noChangeAspect="1"/>
        </xdr:cNvPicPr>
      </xdr:nvPicPr>
      <xdr:blipFill>
        <a:blip xmlns:r="http://schemas.openxmlformats.org/officeDocument/2006/relationships" r:embed="rId21"/>
        <a:stretch>
          <a:fillRect/>
        </a:stretch>
      </xdr:blipFill>
      <xdr:spPr>
        <a:xfrm>
          <a:off x="5591175" y="22745700"/>
          <a:ext cx="2864156" cy="447675"/>
        </a:xfrm>
        <a:prstGeom prst="rect">
          <a:avLst/>
        </a:prstGeom>
      </xdr:spPr>
    </xdr:pic>
    <xdr:clientData/>
  </xdr:twoCellAnchor>
  <xdr:twoCellAnchor editAs="oneCell">
    <xdr:from>
      <xdr:col>2</xdr:col>
      <xdr:colOff>361950</xdr:colOff>
      <xdr:row>23</xdr:row>
      <xdr:rowOff>485775</xdr:rowOff>
    </xdr:from>
    <xdr:to>
      <xdr:col>2</xdr:col>
      <xdr:colOff>2743200</xdr:colOff>
      <xdr:row>23</xdr:row>
      <xdr:rowOff>1159060</xdr:rowOff>
    </xdr:to>
    <xdr:pic>
      <xdr:nvPicPr>
        <xdr:cNvPr id="26" name="Picture 25">
          <a:extLst>
            <a:ext uri="{FF2B5EF4-FFF2-40B4-BE49-F238E27FC236}">
              <a16:creationId xmlns:a16="http://schemas.microsoft.com/office/drawing/2014/main" id="{51E7EDA6-D861-6F4E-AD21-A2C94DC9968A}"/>
            </a:ext>
          </a:extLst>
        </xdr:cNvPr>
        <xdr:cNvPicPr>
          <a:picLocks noChangeAspect="1"/>
        </xdr:cNvPicPr>
      </xdr:nvPicPr>
      <xdr:blipFill>
        <a:blip xmlns:r="http://schemas.openxmlformats.org/officeDocument/2006/relationships" r:embed="rId22"/>
        <a:stretch>
          <a:fillRect/>
        </a:stretch>
      </xdr:blipFill>
      <xdr:spPr>
        <a:xfrm>
          <a:off x="5772150" y="24479250"/>
          <a:ext cx="2381250" cy="673285"/>
        </a:xfrm>
        <a:prstGeom prst="rect">
          <a:avLst/>
        </a:prstGeom>
      </xdr:spPr>
    </xdr:pic>
    <xdr:clientData/>
  </xdr:twoCellAnchor>
  <xdr:twoCellAnchor editAs="oneCell">
    <xdr:from>
      <xdr:col>2</xdr:col>
      <xdr:colOff>390526</xdr:colOff>
      <xdr:row>24</xdr:row>
      <xdr:rowOff>590550</xdr:rowOff>
    </xdr:from>
    <xdr:to>
      <xdr:col>2</xdr:col>
      <xdr:colOff>2747964</xdr:colOff>
      <xdr:row>24</xdr:row>
      <xdr:rowOff>1219200</xdr:rowOff>
    </xdr:to>
    <xdr:pic>
      <xdr:nvPicPr>
        <xdr:cNvPr id="27" name="Picture 26">
          <a:extLst>
            <a:ext uri="{FF2B5EF4-FFF2-40B4-BE49-F238E27FC236}">
              <a16:creationId xmlns:a16="http://schemas.microsoft.com/office/drawing/2014/main" id="{7BD65F72-68CB-BA84-75FB-0A74C7AFD0DE}"/>
            </a:ext>
          </a:extLst>
        </xdr:cNvPr>
        <xdr:cNvPicPr>
          <a:picLocks noChangeAspect="1"/>
        </xdr:cNvPicPr>
      </xdr:nvPicPr>
      <xdr:blipFill>
        <a:blip xmlns:r="http://schemas.openxmlformats.org/officeDocument/2006/relationships" r:embed="rId23"/>
        <a:stretch>
          <a:fillRect/>
        </a:stretch>
      </xdr:blipFill>
      <xdr:spPr>
        <a:xfrm>
          <a:off x="5800726" y="26489025"/>
          <a:ext cx="2357438" cy="628650"/>
        </a:xfrm>
        <a:prstGeom prst="rect">
          <a:avLst/>
        </a:prstGeom>
      </xdr:spPr>
    </xdr:pic>
    <xdr:clientData/>
  </xdr:twoCellAnchor>
  <xdr:twoCellAnchor editAs="oneCell">
    <xdr:from>
      <xdr:col>2</xdr:col>
      <xdr:colOff>1304926</xdr:colOff>
      <xdr:row>25</xdr:row>
      <xdr:rowOff>28576</xdr:rowOff>
    </xdr:from>
    <xdr:to>
      <xdr:col>2</xdr:col>
      <xdr:colOff>1779804</xdr:colOff>
      <xdr:row>25</xdr:row>
      <xdr:rowOff>695325</xdr:rowOff>
    </xdr:to>
    <xdr:pic>
      <xdr:nvPicPr>
        <xdr:cNvPr id="28" name="Picture 27">
          <a:extLst>
            <a:ext uri="{FF2B5EF4-FFF2-40B4-BE49-F238E27FC236}">
              <a16:creationId xmlns:a16="http://schemas.microsoft.com/office/drawing/2014/main" id="{3DE0E0EA-09CD-F496-C7A4-19F8DCDB352B}"/>
            </a:ext>
          </a:extLst>
        </xdr:cNvPr>
        <xdr:cNvPicPr>
          <a:picLocks noChangeAspect="1"/>
        </xdr:cNvPicPr>
      </xdr:nvPicPr>
      <xdr:blipFill>
        <a:blip xmlns:r="http://schemas.openxmlformats.org/officeDocument/2006/relationships" r:embed="rId24"/>
        <a:stretch>
          <a:fillRect/>
        </a:stretch>
      </xdr:blipFill>
      <xdr:spPr>
        <a:xfrm>
          <a:off x="6715126" y="34051876"/>
          <a:ext cx="474878" cy="666749"/>
        </a:xfrm>
        <a:prstGeom prst="rect">
          <a:avLst/>
        </a:prstGeom>
      </xdr:spPr>
    </xdr:pic>
    <xdr:clientData/>
  </xdr:twoCellAnchor>
  <xdr:twoCellAnchor editAs="oneCell">
    <xdr:from>
      <xdr:col>2</xdr:col>
      <xdr:colOff>800100</xdr:colOff>
      <xdr:row>26</xdr:row>
      <xdr:rowOff>85726</xdr:rowOff>
    </xdr:from>
    <xdr:to>
      <xdr:col>2</xdr:col>
      <xdr:colOff>2219325</xdr:colOff>
      <xdr:row>26</xdr:row>
      <xdr:rowOff>653416</xdr:rowOff>
    </xdr:to>
    <xdr:pic>
      <xdr:nvPicPr>
        <xdr:cNvPr id="29" name="Picture 28">
          <a:extLst>
            <a:ext uri="{FF2B5EF4-FFF2-40B4-BE49-F238E27FC236}">
              <a16:creationId xmlns:a16="http://schemas.microsoft.com/office/drawing/2014/main" id="{BBB61C5A-3D57-E24B-3E74-E29899BCD1F9}"/>
            </a:ext>
          </a:extLst>
        </xdr:cNvPr>
        <xdr:cNvPicPr>
          <a:picLocks noChangeAspect="1"/>
        </xdr:cNvPicPr>
      </xdr:nvPicPr>
      <xdr:blipFill>
        <a:blip xmlns:r="http://schemas.openxmlformats.org/officeDocument/2006/relationships" r:embed="rId25"/>
        <a:stretch>
          <a:fillRect/>
        </a:stretch>
      </xdr:blipFill>
      <xdr:spPr>
        <a:xfrm>
          <a:off x="6210300" y="18364201"/>
          <a:ext cx="1419225" cy="567690"/>
        </a:xfrm>
        <a:prstGeom prst="rect">
          <a:avLst/>
        </a:prstGeom>
      </xdr:spPr>
    </xdr:pic>
    <xdr:clientData/>
  </xdr:twoCellAnchor>
  <xdr:twoCellAnchor editAs="oneCell">
    <xdr:from>
      <xdr:col>2</xdr:col>
      <xdr:colOff>762000</xdr:colOff>
      <xdr:row>27</xdr:row>
      <xdr:rowOff>104775</xdr:rowOff>
    </xdr:from>
    <xdr:to>
      <xdr:col>2</xdr:col>
      <xdr:colOff>2266950</xdr:colOff>
      <xdr:row>27</xdr:row>
      <xdr:rowOff>690242</xdr:rowOff>
    </xdr:to>
    <xdr:pic>
      <xdr:nvPicPr>
        <xdr:cNvPr id="30" name="Picture 29">
          <a:extLst>
            <a:ext uri="{FF2B5EF4-FFF2-40B4-BE49-F238E27FC236}">
              <a16:creationId xmlns:a16="http://schemas.microsoft.com/office/drawing/2014/main" id="{DADCFFBC-5381-58DB-D7E3-E0B3519A3E83}"/>
            </a:ext>
          </a:extLst>
        </xdr:cNvPr>
        <xdr:cNvPicPr>
          <a:picLocks noChangeAspect="1"/>
        </xdr:cNvPicPr>
      </xdr:nvPicPr>
      <xdr:blipFill>
        <a:blip xmlns:r="http://schemas.openxmlformats.org/officeDocument/2006/relationships" r:embed="rId26"/>
        <a:stretch>
          <a:fillRect/>
        </a:stretch>
      </xdr:blipFill>
      <xdr:spPr>
        <a:xfrm>
          <a:off x="6172200" y="19145250"/>
          <a:ext cx="1504950" cy="585467"/>
        </a:xfrm>
        <a:prstGeom prst="rect">
          <a:avLst/>
        </a:prstGeom>
      </xdr:spPr>
    </xdr:pic>
    <xdr:clientData/>
  </xdr:twoCellAnchor>
  <xdr:twoCellAnchor editAs="oneCell">
    <xdr:from>
      <xdr:col>2</xdr:col>
      <xdr:colOff>819150</xdr:colOff>
      <xdr:row>28</xdr:row>
      <xdr:rowOff>95250</xdr:rowOff>
    </xdr:from>
    <xdr:to>
      <xdr:col>2</xdr:col>
      <xdr:colOff>2314575</xdr:colOff>
      <xdr:row>28</xdr:row>
      <xdr:rowOff>691199</xdr:rowOff>
    </xdr:to>
    <xdr:pic>
      <xdr:nvPicPr>
        <xdr:cNvPr id="31" name="Picture 30">
          <a:extLst>
            <a:ext uri="{FF2B5EF4-FFF2-40B4-BE49-F238E27FC236}">
              <a16:creationId xmlns:a16="http://schemas.microsoft.com/office/drawing/2014/main" id="{F77D0D63-24BE-2917-C21D-2654AB0183A7}"/>
            </a:ext>
          </a:extLst>
        </xdr:cNvPr>
        <xdr:cNvPicPr>
          <a:picLocks noChangeAspect="1"/>
        </xdr:cNvPicPr>
      </xdr:nvPicPr>
      <xdr:blipFill>
        <a:blip xmlns:r="http://schemas.openxmlformats.org/officeDocument/2006/relationships" r:embed="rId27"/>
        <a:stretch>
          <a:fillRect/>
        </a:stretch>
      </xdr:blipFill>
      <xdr:spPr>
        <a:xfrm>
          <a:off x="6229350" y="19897725"/>
          <a:ext cx="1495425" cy="595949"/>
        </a:xfrm>
        <a:prstGeom prst="rect">
          <a:avLst/>
        </a:prstGeom>
      </xdr:spPr>
    </xdr:pic>
    <xdr:clientData/>
  </xdr:twoCellAnchor>
  <xdr:twoCellAnchor editAs="oneCell">
    <xdr:from>
      <xdr:col>2</xdr:col>
      <xdr:colOff>790576</xdr:colOff>
      <xdr:row>29</xdr:row>
      <xdr:rowOff>85726</xdr:rowOff>
    </xdr:from>
    <xdr:to>
      <xdr:col>2</xdr:col>
      <xdr:colOff>2343150</xdr:colOff>
      <xdr:row>29</xdr:row>
      <xdr:rowOff>704450</xdr:rowOff>
    </xdr:to>
    <xdr:pic>
      <xdr:nvPicPr>
        <xdr:cNvPr id="32" name="Picture 31">
          <a:extLst>
            <a:ext uri="{FF2B5EF4-FFF2-40B4-BE49-F238E27FC236}">
              <a16:creationId xmlns:a16="http://schemas.microsoft.com/office/drawing/2014/main" id="{DAA1C984-C261-6FFA-D1A0-433D1FDADE67}"/>
            </a:ext>
          </a:extLst>
        </xdr:cNvPr>
        <xdr:cNvPicPr>
          <a:picLocks noChangeAspect="1"/>
        </xdr:cNvPicPr>
      </xdr:nvPicPr>
      <xdr:blipFill>
        <a:blip xmlns:r="http://schemas.openxmlformats.org/officeDocument/2006/relationships" r:embed="rId28"/>
        <a:stretch>
          <a:fillRect/>
        </a:stretch>
      </xdr:blipFill>
      <xdr:spPr>
        <a:xfrm>
          <a:off x="6200776" y="20650201"/>
          <a:ext cx="1552574" cy="618724"/>
        </a:xfrm>
        <a:prstGeom prst="rect">
          <a:avLst/>
        </a:prstGeom>
      </xdr:spPr>
    </xdr:pic>
    <xdr:clientData/>
  </xdr:twoCellAnchor>
  <xdr:twoCellAnchor editAs="oneCell">
    <xdr:from>
      <xdr:col>2</xdr:col>
      <xdr:colOff>1114425</xdr:colOff>
      <xdr:row>30</xdr:row>
      <xdr:rowOff>28576</xdr:rowOff>
    </xdr:from>
    <xdr:to>
      <xdr:col>2</xdr:col>
      <xdr:colOff>1912871</xdr:colOff>
      <xdr:row>30</xdr:row>
      <xdr:rowOff>1133475</xdr:rowOff>
    </xdr:to>
    <xdr:pic>
      <xdr:nvPicPr>
        <xdr:cNvPr id="33" name="Picture 32">
          <a:extLst>
            <a:ext uri="{FF2B5EF4-FFF2-40B4-BE49-F238E27FC236}">
              <a16:creationId xmlns:a16="http://schemas.microsoft.com/office/drawing/2014/main" id="{2CE622CB-7639-40DA-4877-7DBF8687213F}"/>
            </a:ext>
          </a:extLst>
        </xdr:cNvPr>
        <xdr:cNvPicPr>
          <a:picLocks noChangeAspect="1"/>
        </xdr:cNvPicPr>
      </xdr:nvPicPr>
      <xdr:blipFill>
        <a:blip xmlns:r="http://schemas.openxmlformats.org/officeDocument/2006/relationships" r:embed="rId29"/>
        <a:stretch>
          <a:fillRect/>
        </a:stretch>
      </xdr:blipFill>
      <xdr:spPr>
        <a:xfrm>
          <a:off x="6524625" y="21355051"/>
          <a:ext cx="798446" cy="1104899"/>
        </a:xfrm>
        <a:prstGeom prst="rect">
          <a:avLst/>
        </a:prstGeom>
      </xdr:spPr>
    </xdr:pic>
    <xdr:clientData/>
  </xdr:twoCellAnchor>
  <xdr:twoCellAnchor editAs="oneCell">
    <xdr:from>
      <xdr:col>2</xdr:col>
      <xdr:colOff>1143000</xdr:colOff>
      <xdr:row>31</xdr:row>
      <xdr:rowOff>28575</xdr:rowOff>
    </xdr:from>
    <xdr:to>
      <xdr:col>2</xdr:col>
      <xdr:colOff>1905000</xdr:colOff>
      <xdr:row>31</xdr:row>
      <xdr:rowOff>1091687</xdr:rowOff>
    </xdr:to>
    <xdr:pic>
      <xdr:nvPicPr>
        <xdr:cNvPr id="34" name="Picture 33">
          <a:extLst>
            <a:ext uri="{FF2B5EF4-FFF2-40B4-BE49-F238E27FC236}">
              <a16:creationId xmlns:a16="http://schemas.microsoft.com/office/drawing/2014/main" id="{06410A9A-2A00-202B-0D2D-8B55D09F79F6}"/>
            </a:ext>
          </a:extLst>
        </xdr:cNvPr>
        <xdr:cNvPicPr>
          <a:picLocks noChangeAspect="1"/>
        </xdr:cNvPicPr>
      </xdr:nvPicPr>
      <xdr:blipFill>
        <a:blip xmlns:r="http://schemas.openxmlformats.org/officeDocument/2006/relationships" r:embed="rId30"/>
        <a:stretch>
          <a:fillRect/>
        </a:stretch>
      </xdr:blipFill>
      <xdr:spPr>
        <a:xfrm>
          <a:off x="6553200" y="22555200"/>
          <a:ext cx="762000" cy="1063112"/>
        </a:xfrm>
        <a:prstGeom prst="rect">
          <a:avLst/>
        </a:prstGeom>
      </xdr:spPr>
    </xdr:pic>
    <xdr:clientData/>
  </xdr:twoCellAnchor>
  <xdr:twoCellAnchor editAs="oneCell">
    <xdr:from>
      <xdr:col>2</xdr:col>
      <xdr:colOff>1162049</xdr:colOff>
      <xdr:row>32</xdr:row>
      <xdr:rowOff>76200</xdr:rowOff>
    </xdr:from>
    <xdr:to>
      <xdr:col>2</xdr:col>
      <xdr:colOff>1876424</xdr:colOff>
      <xdr:row>32</xdr:row>
      <xdr:rowOff>1082197</xdr:rowOff>
    </xdr:to>
    <xdr:pic>
      <xdr:nvPicPr>
        <xdr:cNvPr id="35" name="Picture 34">
          <a:extLst>
            <a:ext uri="{FF2B5EF4-FFF2-40B4-BE49-F238E27FC236}">
              <a16:creationId xmlns:a16="http://schemas.microsoft.com/office/drawing/2014/main" id="{42BB5C38-6029-5733-F6B3-F06FE1879431}"/>
            </a:ext>
          </a:extLst>
        </xdr:cNvPr>
        <xdr:cNvPicPr>
          <a:picLocks noChangeAspect="1"/>
        </xdr:cNvPicPr>
      </xdr:nvPicPr>
      <xdr:blipFill>
        <a:blip xmlns:r="http://schemas.openxmlformats.org/officeDocument/2006/relationships" r:embed="rId31"/>
        <a:stretch>
          <a:fillRect/>
        </a:stretch>
      </xdr:blipFill>
      <xdr:spPr>
        <a:xfrm>
          <a:off x="6572249" y="23745825"/>
          <a:ext cx="714375" cy="1005997"/>
        </a:xfrm>
        <a:prstGeom prst="rect">
          <a:avLst/>
        </a:prstGeom>
      </xdr:spPr>
    </xdr:pic>
    <xdr:clientData/>
  </xdr:twoCellAnchor>
  <xdr:twoCellAnchor editAs="oneCell">
    <xdr:from>
      <xdr:col>2</xdr:col>
      <xdr:colOff>1133474</xdr:colOff>
      <xdr:row>33</xdr:row>
      <xdr:rowOff>19050</xdr:rowOff>
    </xdr:from>
    <xdr:to>
      <xdr:col>2</xdr:col>
      <xdr:colOff>1885949</xdr:colOff>
      <xdr:row>33</xdr:row>
      <xdr:rowOff>1099048</xdr:rowOff>
    </xdr:to>
    <xdr:pic>
      <xdr:nvPicPr>
        <xdr:cNvPr id="36" name="Picture 35">
          <a:extLst>
            <a:ext uri="{FF2B5EF4-FFF2-40B4-BE49-F238E27FC236}">
              <a16:creationId xmlns:a16="http://schemas.microsoft.com/office/drawing/2014/main" id="{E3FB6682-EE93-DE7B-45BD-165BAB2BF857}"/>
            </a:ext>
          </a:extLst>
        </xdr:cNvPr>
        <xdr:cNvPicPr>
          <a:picLocks noChangeAspect="1"/>
        </xdr:cNvPicPr>
      </xdr:nvPicPr>
      <xdr:blipFill>
        <a:blip xmlns:r="http://schemas.openxmlformats.org/officeDocument/2006/relationships" r:embed="rId32"/>
        <a:stretch>
          <a:fillRect/>
        </a:stretch>
      </xdr:blipFill>
      <xdr:spPr>
        <a:xfrm>
          <a:off x="6543674" y="24784050"/>
          <a:ext cx="752475" cy="1079998"/>
        </a:xfrm>
        <a:prstGeom prst="rect">
          <a:avLst/>
        </a:prstGeom>
      </xdr:spPr>
    </xdr:pic>
    <xdr:clientData/>
  </xdr:twoCellAnchor>
  <xdr:twoCellAnchor editAs="oneCell">
    <xdr:from>
      <xdr:col>2</xdr:col>
      <xdr:colOff>1152528</xdr:colOff>
      <xdr:row>34</xdr:row>
      <xdr:rowOff>25549</xdr:rowOff>
    </xdr:from>
    <xdr:to>
      <xdr:col>2</xdr:col>
      <xdr:colOff>1870906</xdr:colOff>
      <xdr:row>34</xdr:row>
      <xdr:rowOff>1019175</xdr:rowOff>
    </xdr:to>
    <xdr:pic>
      <xdr:nvPicPr>
        <xdr:cNvPr id="37" name="Picture 36">
          <a:extLst>
            <a:ext uri="{FF2B5EF4-FFF2-40B4-BE49-F238E27FC236}">
              <a16:creationId xmlns:a16="http://schemas.microsoft.com/office/drawing/2014/main" id="{11B1012A-3ECD-4AB4-BCCC-C2A7702DE66C}"/>
            </a:ext>
          </a:extLst>
        </xdr:cNvPr>
        <xdr:cNvPicPr>
          <a:picLocks noChangeAspect="1"/>
        </xdr:cNvPicPr>
      </xdr:nvPicPr>
      <xdr:blipFill>
        <a:blip xmlns:r="http://schemas.openxmlformats.org/officeDocument/2006/relationships" r:embed="rId33"/>
        <a:stretch>
          <a:fillRect/>
        </a:stretch>
      </xdr:blipFill>
      <xdr:spPr>
        <a:xfrm>
          <a:off x="6562728" y="25933549"/>
          <a:ext cx="718378" cy="993626"/>
        </a:xfrm>
        <a:prstGeom prst="rect">
          <a:avLst/>
        </a:prstGeom>
      </xdr:spPr>
    </xdr:pic>
    <xdr:clientData/>
  </xdr:twoCellAnchor>
  <xdr:twoCellAnchor editAs="oneCell">
    <xdr:from>
      <xdr:col>2</xdr:col>
      <xdr:colOff>1152526</xdr:colOff>
      <xdr:row>35</xdr:row>
      <xdr:rowOff>57150</xdr:rowOff>
    </xdr:from>
    <xdr:to>
      <xdr:col>2</xdr:col>
      <xdr:colOff>1971676</xdr:colOff>
      <xdr:row>35</xdr:row>
      <xdr:rowOff>1089066</xdr:rowOff>
    </xdr:to>
    <xdr:pic>
      <xdr:nvPicPr>
        <xdr:cNvPr id="38" name="Picture 37">
          <a:extLst>
            <a:ext uri="{FF2B5EF4-FFF2-40B4-BE49-F238E27FC236}">
              <a16:creationId xmlns:a16="http://schemas.microsoft.com/office/drawing/2014/main" id="{BD777D12-9825-44D3-D601-7970F0986DA1}"/>
            </a:ext>
          </a:extLst>
        </xdr:cNvPr>
        <xdr:cNvPicPr>
          <a:picLocks noChangeAspect="1"/>
        </xdr:cNvPicPr>
      </xdr:nvPicPr>
      <xdr:blipFill>
        <a:blip xmlns:r="http://schemas.openxmlformats.org/officeDocument/2006/relationships" r:embed="rId34"/>
        <a:stretch>
          <a:fillRect/>
        </a:stretch>
      </xdr:blipFill>
      <xdr:spPr>
        <a:xfrm>
          <a:off x="6562726" y="27108150"/>
          <a:ext cx="819150" cy="1031916"/>
        </a:xfrm>
        <a:prstGeom prst="rect">
          <a:avLst/>
        </a:prstGeom>
      </xdr:spPr>
    </xdr:pic>
    <xdr:clientData/>
  </xdr:twoCellAnchor>
  <xdr:twoCellAnchor editAs="oneCell">
    <xdr:from>
      <xdr:col>2</xdr:col>
      <xdr:colOff>885825</xdr:colOff>
      <xdr:row>36</xdr:row>
      <xdr:rowOff>19051</xdr:rowOff>
    </xdr:from>
    <xdr:to>
      <xdr:col>2</xdr:col>
      <xdr:colOff>2209800</xdr:colOff>
      <xdr:row>36</xdr:row>
      <xdr:rowOff>1042925</xdr:rowOff>
    </xdr:to>
    <xdr:pic>
      <xdr:nvPicPr>
        <xdr:cNvPr id="39" name="Picture 38">
          <a:extLst>
            <a:ext uri="{FF2B5EF4-FFF2-40B4-BE49-F238E27FC236}">
              <a16:creationId xmlns:a16="http://schemas.microsoft.com/office/drawing/2014/main" id="{17F88E23-33E8-13C9-6FBD-13F466FE23C0}"/>
            </a:ext>
          </a:extLst>
        </xdr:cNvPr>
        <xdr:cNvPicPr>
          <a:picLocks noChangeAspect="1"/>
        </xdr:cNvPicPr>
      </xdr:nvPicPr>
      <xdr:blipFill>
        <a:blip xmlns:r="http://schemas.openxmlformats.org/officeDocument/2006/relationships" r:embed="rId35"/>
        <a:stretch>
          <a:fillRect/>
        </a:stretch>
      </xdr:blipFill>
      <xdr:spPr>
        <a:xfrm>
          <a:off x="6296025" y="28213051"/>
          <a:ext cx="1323975" cy="1023874"/>
        </a:xfrm>
        <a:prstGeom prst="rect">
          <a:avLst/>
        </a:prstGeom>
      </xdr:spPr>
    </xdr:pic>
    <xdr:clientData/>
  </xdr:twoCellAnchor>
  <xdr:twoCellAnchor editAs="oneCell">
    <xdr:from>
      <xdr:col>2</xdr:col>
      <xdr:colOff>1228726</xdr:colOff>
      <xdr:row>37</xdr:row>
      <xdr:rowOff>47626</xdr:rowOff>
    </xdr:from>
    <xdr:to>
      <xdr:col>2</xdr:col>
      <xdr:colOff>1986205</xdr:colOff>
      <xdr:row>37</xdr:row>
      <xdr:rowOff>1019175</xdr:rowOff>
    </xdr:to>
    <xdr:pic>
      <xdr:nvPicPr>
        <xdr:cNvPr id="40" name="Picture 39">
          <a:extLst>
            <a:ext uri="{FF2B5EF4-FFF2-40B4-BE49-F238E27FC236}">
              <a16:creationId xmlns:a16="http://schemas.microsoft.com/office/drawing/2014/main" id="{DED898AE-3EA0-CC84-3456-A7975DA67226}"/>
            </a:ext>
          </a:extLst>
        </xdr:cNvPr>
        <xdr:cNvPicPr>
          <a:picLocks noChangeAspect="1"/>
        </xdr:cNvPicPr>
      </xdr:nvPicPr>
      <xdr:blipFill>
        <a:blip xmlns:r="http://schemas.openxmlformats.org/officeDocument/2006/relationships" r:embed="rId36"/>
        <a:stretch>
          <a:fillRect/>
        </a:stretch>
      </xdr:blipFill>
      <xdr:spPr>
        <a:xfrm>
          <a:off x="6638926" y="29384626"/>
          <a:ext cx="757479" cy="971549"/>
        </a:xfrm>
        <a:prstGeom prst="rect">
          <a:avLst/>
        </a:prstGeom>
      </xdr:spPr>
    </xdr:pic>
    <xdr:clientData/>
  </xdr:twoCellAnchor>
  <xdr:twoCellAnchor editAs="oneCell">
    <xdr:from>
      <xdr:col>2</xdr:col>
      <xdr:colOff>933451</xdr:colOff>
      <xdr:row>38</xdr:row>
      <xdr:rowOff>57151</xdr:rowOff>
    </xdr:from>
    <xdr:to>
      <xdr:col>2</xdr:col>
      <xdr:colOff>2190751</xdr:colOff>
      <xdr:row>38</xdr:row>
      <xdr:rowOff>1048383</xdr:rowOff>
    </xdr:to>
    <xdr:pic>
      <xdr:nvPicPr>
        <xdr:cNvPr id="41" name="Picture 40">
          <a:extLst>
            <a:ext uri="{FF2B5EF4-FFF2-40B4-BE49-F238E27FC236}">
              <a16:creationId xmlns:a16="http://schemas.microsoft.com/office/drawing/2014/main" id="{52C38ACC-0239-2F72-6FF8-D633ED8516C2}"/>
            </a:ext>
          </a:extLst>
        </xdr:cNvPr>
        <xdr:cNvPicPr>
          <a:picLocks noChangeAspect="1"/>
        </xdr:cNvPicPr>
      </xdr:nvPicPr>
      <xdr:blipFill>
        <a:blip xmlns:r="http://schemas.openxmlformats.org/officeDocument/2006/relationships" r:embed="rId37"/>
        <a:stretch>
          <a:fillRect/>
        </a:stretch>
      </xdr:blipFill>
      <xdr:spPr>
        <a:xfrm>
          <a:off x="6343651" y="30537151"/>
          <a:ext cx="1257300" cy="991232"/>
        </a:xfrm>
        <a:prstGeom prst="rect">
          <a:avLst/>
        </a:prstGeom>
      </xdr:spPr>
    </xdr:pic>
    <xdr:clientData/>
  </xdr:twoCellAnchor>
  <xdr:twoCellAnchor editAs="oneCell">
    <xdr:from>
      <xdr:col>2</xdr:col>
      <xdr:colOff>1238250</xdr:colOff>
      <xdr:row>39</xdr:row>
      <xdr:rowOff>66675</xdr:rowOff>
    </xdr:from>
    <xdr:to>
      <xdr:col>2</xdr:col>
      <xdr:colOff>1924049</xdr:colOff>
      <xdr:row>39</xdr:row>
      <xdr:rowOff>1117496</xdr:rowOff>
    </xdr:to>
    <xdr:pic>
      <xdr:nvPicPr>
        <xdr:cNvPr id="42" name="Picture 41">
          <a:extLst>
            <a:ext uri="{FF2B5EF4-FFF2-40B4-BE49-F238E27FC236}">
              <a16:creationId xmlns:a16="http://schemas.microsoft.com/office/drawing/2014/main" id="{1B5066B7-7D7F-AC4D-FF8D-C86D9DB4D3B6}"/>
            </a:ext>
          </a:extLst>
        </xdr:cNvPr>
        <xdr:cNvPicPr>
          <a:picLocks noChangeAspect="1"/>
        </xdr:cNvPicPr>
      </xdr:nvPicPr>
      <xdr:blipFill>
        <a:blip xmlns:r="http://schemas.openxmlformats.org/officeDocument/2006/relationships" r:embed="rId38"/>
        <a:stretch>
          <a:fillRect/>
        </a:stretch>
      </xdr:blipFill>
      <xdr:spPr>
        <a:xfrm>
          <a:off x="6648450" y="41976675"/>
          <a:ext cx="685799" cy="1050821"/>
        </a:xfrm>
        <a:prstGeom prst="rect">
          <a:avLst/>
        </a:prstGeom>
      </xdr:spPr>
    </xdr:pic>
    <xdr:clientData/>
  </xdr:twoCellAnchor>
  <xdr:twoCellAnchor editAs="oneCell">
    <xdr:from>
      <xdr:col>2</xdr:col>
      <xdr:colOff>1247776</xdr:colOff>
      <xdr:row>40</xdr:row>
      <xdr:rowOff>47625</xdr:rowOff>
    </xdr:from>
    <xdr:to>
      <xdr:col>2</xdr:col>
      <xdr:colOff>1953514</xdr:colOff>
      <xdr:row>40</xdr:row>
      <xdr:rowOff>1095375</xdr:rowOff>
    </xdr:to>
    <xdr:pic>
      <xdr:nvPicPr>
        <xdr:cNvPr id="43" name="Picture 42">
          <a:extLst>
            <a:ext uri="{FF2B5EF4-FFF2-40B4-BE49-F238E27FC236}">
              <a16:creationId xmlns:a16="http://schemas.microsoft.com/office/drawing/2014/main" id="{C5436E5C-D66A-38EA-6181-79A3F9EE8F10}"/>
            </a:ext>
          </a:extLst>
        </xdr:cNvPr>
        <xdr:cNvPicPr>
          <a:picLocks noChangeAspect="1"/>
        </xdr:cNvPicPr>
      </xdr:nvPicPr>
      <xdr:blipFill>
        <a:blip xmlns:r="http://schemas.openxmlformats.org/officeDocument/2006/relationships" r:embed="rId39"/>
        <a:stretch>
          <a:fillRect/>
        </a:stretch>
      </xdr:blipFill>
      <xdr:spPr>
        <a:xfrm>
          <a:off x="6657976" y="43100625"/>
          <a:ext cx="705738" cy="1047750"/>
        </a:xfrm>
        <a:prstGeom prst="rect">
          <a:avLst/>
        </a:prstGeom>
      </xdr:spPr>
    </xdr:pic>
    <xdr:clientData/>
  </xdr:twoCellAnchor>
  <xdr:twoCellAnchor editAs="oneCell">
    <xdr:from>
      <xdr:col>2</xdr:col>
      <xdr:colOff>1285875</xdr:colOff>
      <xdr:row>42</xdr:row>
      <xdr:rowOff>47625</xdr:rowOff>
    </xdr:from>
    <xdr:to>
      <xdr:col>2</xdr:col>
      <xdr:colOff>2000250</xdr:colOff>
      <xdr:row>42</xdr:row>
      <xdr:rowOff>1084275</xdr:rowOff>
    </xdr:to>
    <xdr:pic>
      <xdr:nvPicPr>
        <xdr:cNvPr id="44" name="Picture 43">
          <a:extLst>
            <a:ext uri="{FF2B5EF4-FFF2-40B4-BE49-F238E27FC236}">
              <a16:creationId xmlns:a16="http://schemas.microsoft.com/office/drawing/2014/main" id="{1CC03BF8-73A8-B37A-2874-6E5373C50780}"/>
            </a:ext>
          </a:extLst>
        </xdr:cNvPr>
        <xdr:cNvPicPr>
          <a:picLocks noChangeAspect="1"/>
        </xdr:cNvPicPr>
      </xdr:nvPicPr>
      <xdr:blipFill>
        <a:blip xmlns:r="http://schemas.openxmlformats.org/officeDocument/2006/relationships" r:embed="rId40"/>
        <a:stretch>
          <a:fillRect/>
        </a:stretch>
      </xdr:blipFill>
      <xdr:spPr>
        <a:xfrm>
          <a:off x="6696075" y="45386625"/>
          <a:ext cx="714375" cy="1036650"/>
        </a:xfrm>
        <a:prstGeom prst="rect">
          <a:avLst/>
        </a:prstGeom>
      </xdr:spPr>
    </xdr:pic>
    <xdr:clientData/>
  </xdr:twoCellAnchor>
  <xdr:twoCellAnchor editAs="oneCell">
    <xdr:from>
      <xdr:col>2</xdr:col>
      <xdr:colOff>1257300</xdr:colOff>
      <xdr:row>41</xdr:row>
      <xdr:rowOff>19051</xdr:rowOff>
    </xdr:from>
    <xdr:to>
      <xdr:col>2</xdr:col>
      <xdr:colOff>2000250</xdr:colOff>
      <xdr:row>41</xdr:row>
      <xdr:rowOff>1113925</xdr:rowOff>
    </xdr:to>
    <xdr:pic>
      <xdr:nvPicPr>
        <xdr:cNvPr id="45" name="Picture 44">
          <a:extLst>
            <a:ext uri="{FF2B5EF4-FFF2-40B4-BE49-F238E27FC236}">
              <a16:creationId xmlns:a16="http://schemas.microsoft.com/office/drawing/2014/main" id="{48C77574-94BE-4EC3-E4BD-61901CC24EF4}"/>
            </a:ext>
          </a:extLst>
        </xdr:cNvPr>
        <xdr:cNvPicPr>
          <a:picLocks noChangeAspect="1"/>
        </xdr:cNvPicPr>
      </xdr:nvPicPr>
      <xdr:blipFill>
        <a:blip xmlns:r="http://schemas.openxmlformats.org/officeDocument/2006/relationships" r:embed="rId41"/>
        <a:stretch>
          <a:fillRect/>
        </a:stretch>
      </xdr:blipFill>
      <xdr:spPr>
        <a:xfrm>
          <a:off x="6667500" y="44215051"/>
          <a:ext cx="742950" cy="1094874"/>
        </a:xfrm>
        <a:prstGeom prst="rect">
          <a:avLst/>
        </a:prstGeom>
      </xdr:spPr>
    </xdr:pic>
    <xdr:clientData/>
  </xdr:twoCellAnchor>
  <xdr:twoCellAnchor editAs="oneCell">
    <xdr:from>
      <xdr:col>2</xdr:col>
      <xdr:colOff>1266826</xdr:colOff>
      <xdr:row>43</xdr:row>
      <xdr:rowOff>28575</xdr:rowOff>
    </xdr:from>
    <xdr:to>
      <xdr:col>2</xdr:col>
      <xdr:colOff>2009776</xdr:colOff>
      <xdr:row>43</xdr:row>
      <xdr:rowOff>1120487</xdr:rowOff>
    </xdr:to>
    <xdr:pic>
      <xdr:nvPicPr>
        <xdr:cNvPr id="46" name="Picture 45">
          <a:extLst>
            <a:ext uri="{FF2B5EF4-FFF2-40B4-BE49-F238E27FC236}">
              <a16:creationId xmlns:a16="http://schemas.microsoft.com/office/drawing/2014/main" id="{02DC10D7-EAAD-730F-E11A-99A57A86B41F}"/>
            </a:ext>
          </a:extLst>
        </xdr:cNvPr>
        <xdr:cNvPicPr>
          <a:picLocks noChangeAspect="1"/>
        </xdr:cNvPicPr>
      </xdr:nvPicPr>
      <xdr:blipFill>
        <a:blip xmlns:r="http://schemas.openxmlformats.org/officeDocument/2006/relationships" r:embed="rId42"/>
        <a:stretch>
          <a:fillRect/>
        </a:stretch>
      </xdr:blipFill>
      <xdr:spPr>
        <a:xfrm>
          <a:off x="6677026" y="46510575"/>
          <a:ext cx="742950" cy="1091912"/>
        </a:xfrm>
        <a:prstGeom prst="rect">
          <a:avLst/>
        </a:prstGeom>
      </xdr:spPr>
    </xdr:pic>
    <xdr:clientData/>
  </xdr:twoCellAnchor>
  <xdr:twoCellAnchor editAs="oneCell">
    <xdr:from>
      <xdr:col>2</xdr:col>
      <xdr:colOff>1276351</xdr:colOff>
      <xdr:row>44</xdr:row>
      <xdr:rowOff>57150</xdr:rowOff>
    </xdr:from>
    <xdr:to>
      <xdr:col>2</xdr:col>
      <xdr:colOff>1978397</xdr:colOff>
      <xdr:row>44</xdr:row>
      <xdr:rowOff>1104900</xdr:rowOff>
    </xdr:to>
    <xdr:pic>
      <xdr:nvPicPr>
        <xdr:cNvPr id="47" name="Picture 46">
          <a:extLst>
            <a:ext uri="{FF2B5EF4-FFF2-40B4-BE49-F238E27FC236}">
              <a16:creationId xmlns:a16="http://schemas.microsoft.com/office/drawing/2014/main" id="{EB83F64B-23D6-EA41-82FA-413067B419C4}"/>
            </a:ext>
          </a:extLst>
        </xdr:cNvPr>
        <xdr:cNvPicPr>
          <a:picLocks noChangeAspect="1"/>
        </xdr:cNvPicPr>
      </xdr:nvPicPr>
      <xdr:blipFill>
        <a:blip xmlns:r="http://schemas.openxmlformats.org/officeDocument/2006/relationships" r:embed="rId43"/>
        <a:stretch>
          <a:fillRect/>
        </a:stretch>
      </xdr:blipFill>
      <xdr:spPr>
        <a:xfrm>
          <a:off x="6686551" y="47682150"/>
          <a:ext cx="702046" cy="1047750"/>
        </a:xfrm>
        <a:prstGeom prst="rect">
          <a:avLst/>
        </a:prstGeom>
      </xdr:spPr>
    </xdr:pic>
    <xdr:clientData/>
  </xdr:twoCellAnchor>
  <xdr:twoCellAnchor editAs="oneCell">
    <xdr:from>
      <xdr:col>2</xdr:col>
      <xdr:colOff>1238249</xdr:colOff>
      <xdr:row>45</xdr:row>
      <xdr:rowOff>28574</xdr:rowOff>
    </xdr:from>
    <xdr:to>
      <xdr:col>2</xdr:col>
      <xdr:colOff>1971674</xdr:colOff>
      <xdr:row>45</xdr:row>
      <xdr:rowOff>1109697</xdr:rowOff>
    </xdr:to>
    <xdr:pic>
      <xdr:nvPicPr>
        <xdr:cNvPr id="48" name="Picture 47">
          <a:extLst>
            <a:ext uri="{FF2B5EF4-FFF2-40B4-BE49-F238E27FC236}">
              <a16:creationId xmlns:a16="http://schemas.microsoft.com/office/drawing/2014/main" id="{C0317912-79DD-663F-CB46-B5ADD0ADF561}"/>
            </a:ext>
          </a:extLst>
        </xdr:cNvPr>
        <xdr:cNvPicPr>
          <a:picLocks noChangeAspect="1"/>
        </xdr:cNvPicPr>
      </xdr:nvPicPr>
      <xdr:blipFill>
        <a:blip xmlns:r="http://schemas.openxmlformats.org/officeDocument/2006/relationships" r:embed="rId44"/>
        <a:stretch>
          <a:fillRect/>
        </a:stretch>
      </xdr:blipFill>
      <xdr:spPr>
        <a:xfrm>
          <a:off x="6648449" y="48796574"/>
          <a:ext cx="733425" cy="1081123"/>
        </a:xfrm>
        <a:prstGeom prst="rect">
          <a:avLst/>
        </a:prstGeom>
      </xdr:spPr>
    </xdr:pic>
    <xdr:clientData/>
  </xdr:twoCellAnchor>
  <xdr:twoCellAnchor editAs="oneCell">
    <xdr:from>
      <xdr:col>2</xdr:col>
      <xdr:colOff>1257300</xdr:colOff>
      <xdr:row>46</xdr:row>
      <xdr:rowOff>47626</xdr:rowOff>
    </xdr:from>
    <xdr:to>
      <xdr:col>2</xdr:col>
      <xdr:colOff>1981200</xdr:colOff>
      <xdr:row>46</xdr:row>
      <xdr:rowOff>1090113</xdr:rowOff>
    </xdr:to>
    <xdr:pic>
      <xdr:nvPicPr>
        <xdr:cNvPr id="49" name="Picture 48">
          <a:extLst>
            <a:ext uri="{FF2B5EF4-FFF2-40B4-BE49-F238E27FC236}">
              <a16:creationId xmlns:a16="http://schemas.microsoft.com/office/drawing/2014/main" id="{62F12860-DBCC-4E36-1128-E6BEB33C8669}"/>
            </a:ext>
          </a:extLst>
        </xdr:cNvPr>
        <xdr:cNvPicPr>
          <a:picLocks noChangeAspect="1"/>
        </xdr:cNvPicPr>
      </xdr:nvPicPr>
      <xdr:blipFill rotWithShape="1">
        <a:blip xmlns:r="http://schemas.openxmlformats.org/officeDocument/2006/relationships" r:embed="rId45"/>
        <a:srcRect t="-1" b="3029"/>
        <a:stretch/>
      </xdr:blipFill>
      <xdr:spPr>
        <a:xfrm>
          <a:off x="6667500" y="49958626"/>
          <a:ext cx="723900" cy="1042487"/>
        </a:xfrm>
        <a:prstGeom prst="rect">
          <a:avLst/>
        </a:prstGeom>
      </xdr:spPr>
    </xdr:pic>
    <xdr:clientData/>
  </xdr:twoCellAnchor>
  <xdr:twoCellAnchor editAs="oneCell">
    <xdr:from>
      <xdr:col>2</xdr:col>
      <xdr:colOff>1200150</xdr:colOff>
      <xdr:row>47</xdr:row>
      <xdr:rowOff>28576</xdr:rowOff>
    </xdr:from>
    <xdr:to>
      <xdr:col>2</xdr:col>
      <xdr:colOff>1952625</xdr:colOff>
      <xdr:row>47</xdr:row>
      <xdr:rowOff>1137487</xdr:rowOff>
    </xdr:to>
    <xdr:pic>
      <xdr:nvPicPr>
        <xdr:cNvPr id="50" name="Picture 49">
          <a:extLst>
            <a:ext uri="{FF2B5EF4-FFF2-40B4-BE49-F238E27FC236}">
              <a16:creationId xmlns:a16="http://schemas.microsoft.com/office/drawing/2014/main" id="{DD2D0E7E-88D5-B915-07E2-64C7D60F07A1}"/>
            </a:ext>
          </a:extLst>
        </xdr:cNvPr>
        <xdr:cNvPicPr>
          <a:picLocks noChangeAspect="1"/>
        </xdr:cNvPicPr>
      </xdr:nvPicPr>
      <xdr:blipFill>
        <a:blip xmlns:r="http://schemas.openxmlformats.org/officeDocument/2006/relationships" r:embed="rId46"/>
        <a:stretch>
          <a:fillRect/>
        </a:stretch>
      </xdr:blipFill>
      <xdr:spPr>
        <a:xfrm>
          <a:off x="6610350" y="51082576"/>
          <a:ext cx="752475" cy="1108911"/>
        </a:xfrm>
        <a:prstGeom prst="rect">
          <a:avLst/>
        </a:prstGeom>
      </xdr:spPr>
    </xdr:pic>
    <xdr:clientData/>
  </xdr:twoCellAnchor>
  <xdr:twoCellAnchor editAs="oneCell">
    <xdr:from>
      <xdr:col>2</xdr:col>
      <xdr:colOff>1123950</xdr:colOff>
      <xdr:row>48</xdr:row>
      <xdr:rowOff>66675</xdr:rowOff>
    </xdr:from>
    <xdr:to>
      <xdr:col>2</xdr:col>
      <xdr:colOff>2095500</xdr:colOff>
      <xdr:row>48</xdr:row>
      <xdr:rowOff>1112014</xdr:rowOff>
    </xdr:to>
    <xdr:pic>
      <xdr:nvPicPr>
        <xdr:cNvPr id="51" name="Picture 50">
          <a:extLst>
            <a:ext uri="{FF2B5EF4-FFF2-40B4-BE49-F238E27FC236}">
              <a16:creationId xmlns:a16="http://schemas.microsoft.com/office/drawing/2014/main" id="{A7455756-E40B-E716-A3DA-844737F5E7C6}"/>
            </a:ext>
          </a:extLst>
        </xdr:cNvPr>
        <xdr:cNvPicPr>
          <a:picLocks noChangeAspect="1"/>
        </xdr:cNvPicPr>
      </xdr:nvPicPr>
      <xdr:blipFill>
        <a:blip xmlns:r="http://schemas.openxmlformats.org/officeDocument/2006/relationships" r:embed="rId47"/>
        <a:stretch>
          <a:fillRect/>
        </a:stretch>
      </xdr:blipFill>
      <xdr:spPr>
        <a:xfrm>
          <a:off x="6534150" y="52263675"/>
          <a:ext cx="971550" cy="1045339"/>
        </a:xfrm>
        <a:prstGeom prst="rect">
          <a:avLst/>
        </a:prstGeom>
      </xdr:spPr>
    </xdr:pic>
    <xdr:clientData/>
  </xdr:twoCellAnchor>
  <xdr:twoCellAnchor editAs="oneCell">
    <xdr:from>
      <xdr:col>2</xdr:col>
      <xdr:colOff>828676</xdr:colOff>
      <xdr:row>49</xdr:row>
      <xdr:rowOff>38100</xdr:rowOff>
    </xdr:from>
    <xdr:to>
      <xdr:col>2</xdr:col>
      <xdr:colOff>2362200</xdr:colOff>
      <xdr:row>49</xdr:row>
      <xdr:rowOff>1112877</xdr:rowOff>
    </xdr:to>
    <xdr:pic>
      <xdr:nvPicPr>
        <xdr:cNvPr id="52" name="Picture 51">
          <a:extLst>
            <a:ext uri="{FF2B5EF4-FFF2-40B4-BE49-F238E27FC236}">
              <a16:creationId xmlns:a16="http://schemas.microsoft.com/office/drawing/2014/main" id="{678A78B2-65A8-6242-61BC-C3835D0D3991}"/>
            </a:ext>
          </a:extLst>
        </xdr:cNvPr>
        <xdr:cNvPicPr>
          <a:picLocks noChangeAspect="1"/>
        </xdr:cNvPicPr>
      </xdr:nvPicPr>
      <xdr:blipFill>
        <a:blip xmlns:r="http://schemas.openxmlformats.org/officeDocument/2006/relationships" r:embed="rId48"/>
        <a:stretch>
          <a:fillRect/>
        </a:stretch>
      </xdr:blipFill>
      <xdr:spPr>
        <a:xfrm>
          <a:off x="6238876" y="53378100"/>
          <a:ext cx="1533524" cy="1074777"/>
        </a:xfrm>
        <a:prstGeom prst="rect">
          <a:avLst/>
        </a:prstGeom>
      </xdr:spPr>
    </xdr:pic>
    <xdr:clientData/>
  </xdr:twoCellAnchor>
  <xdr:twoCellAnchor editAs="oneCell">
    <xdr:from>
      <xdr:col>2</xdr:col>
      <xdr:colOff>752475</xdr:colOff>
      <xdr:row>50</xdr:row>
      <xdr:rowOff>66675</xdr:rowOff>
    </xdr:from>
    <xdr:to>
      <xdr:col>2</xdr:col>
      <xdr:colOff>2266950</xdr:colOff>
      <xdr:row>50</xdr:row>
      <xdr:rowOff>1104252</xdr:rowOff>
    </xdr:to>
    <xdr:pic>
      <xdr:nvPicPr>
        <xdr:cNvPr id="53" name="Picture 52">
          <a:extLst>
            <a:ext uri="{FF2B5EF4-FFF2-40B4-BE49-F238E27FC236}">
              <a16:creationId xmlns:a16="http://schemas.microsoft.com/office/drawing/2014/main" id="{9A8A772C-B1E0-869C-D0E2-6D8B5124E588}"/>
            </a:ext>
          </a:extLst>
        </xdr:cNvPr>
        <xdr:cNvPicPr>
          <a:picLocks noChangeAspect="1"/>
        </xdr:cNvPicPr>
      </xdr:nvPicPr>
      <xdr:blipFill>
        <a:blip xmlns:r="http://schemas.openxmlformats.org/officeDocument/2006/relationships" r:embed="rId49"/>
        <a:stretch>
          <a:fillRect/>
        </a:stretch>
      </xdr:blipFill>
      <xdr:spPr>
        <a:xfrm>
          <a:off x="6162675" y="54549675"/>
          <a:ext cx="1514475" cy="1037577"/>
        </a:xfrm>
        <a:prstGeom prst="rect">
          <a:avLst/>
        </a:prstGeom>
      </xdr:spPr>
    </xdr:pic>
    <xdr:clientData/>
  </xdr:twoCellAnchor>
  <xdr:twoCellAnchor editAs="oneCell">
    <xdr:from>
      <xdr:col>2</xdr:col>
      <xdr:colOff>828675</xdr:colOff>
      <xdr:row>51</xdr:row>
      <xdr:rowOff>47625</xdr:rowOff>
    </xdr:from>
    <xdr:to>
      <xdr:col>2</xdr:col>
      <xdr:colOff>2419350</xdr:colOff>
      <xdr:row>51</xdr:row>
      <xdr:rowOff>1094339</xdr:rowOff>
    </xdr:to>
    <xdr:pic>
      <xdr:nvPicPr>
        <xdr:cNvPr id="54" name="Picture 53">
          <a:extLst>
            <a:ext uri="{FF2B5EF4-FFF2-40B4-BE49-F238E27FC236}">
              <a16:creationId xmlns:a16="http://schemas.microsoft.com/office/drawing/2014/main" id="{2F7145F8-863F-9BC4-DAD3-A04D50C30A0D}"/>
            </a:ext>
          </a:extLst>
        </xdr:cNvPr>
        <xdr:cNvPicPr>
          <a:picLocks noChangeAspect="1"/>
        </xdr:cNvPicPr>
      </xdr:nvPicPr>
      <xdr:blipFill>
        <a:blip xmlns:r="http://schemas.openxmlformats.org/officeDocument/2006/relationships" r:embed="rId50"/>
        <a:stretch>
          <a:fillRect/>
        </a:stretch>
      </xdr:blipFill>
      <xdr:spPr>
        <a:xfrm>
          <a:off x="6238875" y="55673625"/>
          <a:ext cx="1590675" cy="1046714"/>
        </a:xfrm>
        <a:prstGeom prst="rect">
          <a:avLst/>
        </a:prstGeom>
      </xdr:spPr>
    </xdr:pic>
    <xdr:clientData/>
  </xdr:twoCellAnchor>
  <xdr:twoCellAnchor editAs="oneCell">
    <xdr:from>
      <xdr:col>2</xdr:col>
      <xdr:colOff>914400</xdr:colOff>
      <xdr:row>52</xdr:row>
      <xdr:rowOff>28575</xdr:rowOff>
    </xdr:from>
    <xdr:to>
      <xdr:col>2</xdr:col>
      <xdr:colOff>2390775</xdr:colOff>
      <xdr:row>52</xdr:row>
      <xdr:rowOff>1118280</xdr:rowOff>
    </xdr:to>
    <xdr:pic>
      <xdr:nvPicPr>
        <xdr:cNvPr id="55" name="Picture 54">
          <a:extLst>
            <a:ext uri="{FF2B5EF4-FFF2-40B4-BE49-F238E27FC236}">
              <a16:creationId xmlns:a16="http://schemas.microsoft.com/office/drawing/2014/main" id="{FFF504AE-95BF-6242-AF3E-0C5E533E8B33}"/>
            </a:ext>
          </a:extLst>
        </xdr:cNvPr>
        <xdr:cNvPicPr>
          <a:picLocks noChangeAspect="1"/>
        </xdr:cNvPicPr>
      </xdr:nvPicPr>
      <xdr:blipFill>
        <a:blip xmlns:r="http://schemas.openxmlformats.org/officeDocument/2006/relationships" r:embed="rId51"/>
        <a:stretch>
          <a:fillRect/>
        </a:stretch>
      </xdr:blipFill>
      <xdr:spPr>
        <a:xfrm>
          <a:off x="6324600" y="56797575"/>
          <a:ext cx="1476375" cy="1089705"/>
        </a:xfrm>
        <a:prstGeom prst="rect">
          <a:avLst/>
        </a:prstGeom>
      </xdr:spPr>
    </xdr:pic>
    <xdr:clientData/>
  </xdr:twoCellAnchor>
  <xdr:twoCellAnchor editAs="oneCell">
    <xdr:from>
      <xdr:col>2</xdr:col>
      <xdr:colOff>1143001</xdr:colOff>
      <xdr:row>53</xdr:row>
      <xdr:rowOff>47626</xdr:rowOff>
    </xdr:from>
    <xdr:to>
      <xdr:col>2</xdr:col>
      <xdr:colOff>1962151</xdr:colOff>
      <xdr:row>53</xdr:row>
      <xdr:rowOff>1128904</xdr:rowOff>
    </xdr:to>
    <xdr:pic>
      <xdr:nvPicPr>
        <xdr:cNvPr id="56" name="Picture 55">
          <a:extLst>
            <a:ext uri="{FF2B5EF4-FFF2-40B4-BE49-F238E27FC236}">
              <a16:creationId xmlns:a16="http://schemas.microsoft.com/office/drawing/2014/main" id="{C7EEDF55-9BF2-A362-10B7-7F994400CCD8}"/>
            </a:ext>
          </a:extLst>
        </xdr:cNvPr>
        <xdr:cNvPicPr>
          <a:picLocks noChangeAspect="1"/>
        </xdr:cNvPicPr>
      </xdr:nvPicPr>
      <xdr:blipFill>
        <a:blip xmlns:r="http://schemas.openxmlformats.org/officeDocument/2006/relationships" r:embed="rId52"/>
        <a:stretch>
          <a:fillRect/>
        </a:stretch>
      </xdr:blipFill>
      <xdr:spPr>
        <a:xfrm>
          <a:off x="6553201" y="64179451"/>
          <a:ext cx="819150" cy="1081278"/>
        </a:xfrm>
        <a:prstGeom prst="rect">
          <a:avLst/>
        </a:prstGeom>
      </xdr:spPr>
    </xdr:pic>
    <xdr:clientData/>
  </xdr:twoCellAnchor>
  <xdr:twoCellAnchor editAs="oneCell">
    <xdr:from>
      <xdr:col>2</xdr:col>
      <xdr:colOff>1219200</xdr:colOff>
      <xdr:row>54</xdr:row>
      <xdr:rowOff>38100</xdr:rowOff>
    </xdr:from>
    <xdr:to>
      <xdr:col>2</xdr:col>
      <xdr:colOff>1924050</xdr:colOff>
      <xdr:row>54</xdr:row>
      <xdr:rowOff>1093604</xdr:rowOff>
    </xdr:to>
    <xdr:pic>
      <xdr:nvPicPr>
        <xdr:cNvPr id="57" name="Picture 56">
          <a:extLst>
            <a:ext uri="{FF2B5EF4-FFF2-40B4-BE49-F238E27FC236}">
              <a16:creationId xmlns:a16="http://schemas.microsoft.com/office/drawing/2014/main" id="{9143F958-3ECF-2B18-1073-A9B577237969}"/>
            </a:ext>
          </a:extLst>
        </xdr:cNvPr>
        <xdr:cNvPicPr>
          <a:picLocks noChangeAspect="1"/>
        </xdr:cNvPicPr>
      </xdr:nvPicPr>
      <xdr:blipFill>
        <a:blip xmlns:r="http://schemas.openxmlformats.org/officeDocument/2006/relationships" r:embed="rId53"/>
        <a:stretch>
          <a:fillRect/>
        </a:stretch>
      </xdr:blipFill>
      <xdr:spPr>
        <a:xfrm>
          <a:off x="6629400" y="65312925"/>
          <a:ext cx="704850" cy="1055504"/>
        </a:xfrm>
        <a:prstGeom prst="rect">
          <a:avLst/>
        </a:prstGeom>
      </xdr:spPr>
    </xdr:pic>
    <xdr:clientData/>
  </xdr:twoCellAnchor>
  <xdr:twoCellAnchor editAs="oneCell">
    <xdr:from>
      <xdr:col>2</xdr:col>
      <xdr:colOff>790575</xdr:colOff>
      <xdr:row>55</xdr:row>
      <xdr:rowOff>28575</xdr:rowOff>
    </xdr:from>
    <xdr:to>
      <xdr:col>2</xdr:col>
      <xdr:colOff>2362200</xdr:colOff>
      <xdr:row>55</xdr:row>
      <xdr:rowOff>1081002</xdr:rowOff>
    </xdr:to>
    <xdr:pic>
      <xdr:nvPicPr>
        <xdr:cNvPr id="58" name="Picture 57">
          <a:extLst>
            <a:ext uri="{FF2B5EF4-FFF2-40B4-BE49-F238E27FC236}">
              <a16:creationId xmlns:a16="http://schemas.microsoft.com/office/drawing/2014/main" id="{DC6FFA1F-1510-16D5-80DC-ADCB376E93D7}"/>
            </a:ext>
          </a:extLst>
        </xdr:cNvPr>
        <xdr:cNvPicPr>
          <a:picLocks noChangeAspect="1"/>
        </xdr:cNvPicPr>
      </xdr:nvPicPr>
      <xdr:blipFill>
        <a:blip xmlns:r="http://schemas.openxmlformats.org/officeDocument/2006/relationships" r:embed="rId54"/>
        <a:stretch>
          <a:fillRect/>
        </a:stretch>
      </xdr:blipFill>
      <xdr:spPr>
        <a:xfrm>
          <a:off x="6200775" y="66446400"/>
          <a:ext cx="1571625" cy="1052427"/>
        </a:xfrm>
        <a:prstGeom prst="rect">
          <a:avLst/>
        </a:prstGeom>
      </xdr:spPr>
    </xdr:pic>
    <xdr:clientData/>
  </xdr:twoCellAnchor>
  <xdr:twoCellAnchor editAs="oneCell">
    <xdr:from>
      <xdr:col>2</xdr:col>
      <xdr:colOff>1104901</xdr:colOff>
      <xdr:row>56</xdr:row>
      <xdr:rowOff>76201</xdr:rowOff>
    </xdr:from>
    <xdr:to>
      <xdr:col>2</xdr:col>
      <xdr:colOff>2095501</xdr:colOff>
      <xdr:row>56</xdr:row>
      <xdr:rowOff>1066801</xdr:rowOff>
    </xdr:to>
    <xdr:pic>
      <xdr:nvPicPr>
        <xdr:cNvPr id="59" name="Picture 58">
          <a:extLst>
            <a:ext uri="{FF2B5EF4-FFF2-40B4-BE49-F238E27FC236}">
              <a16:creationId xmlns:a16="http://schemas.microsoft.com/office/drawing/2014/main" id="{50E76B13-DC79-9F54-EA14-D933E0B2FDA1}"/>
            </a:ext>
          </a:extLst>
        </xdr:cNvPr>
        <xdr:cNvPicPr>
          <a:picLocks noChangeAspect="1"/>
        </xdr:cNvPicPr>
      </xdr:nvPicPr>
      <xdr:blipFill>
        <a:blip xmlns:r="http://schemas.openxmlformats.org/officeDocument/2006/relationships" r:embed="rId55"/>
        <a:stretch>
          <a:fillRect/>
        </a:stretch>
      </xdr:blipFill>
      <xdr:spPr>
        <a:xfrm>
          <a:off x="6515101" y="67637026"/>
          <a:ext cx="990600" cy="990600"/>
        </a:xfrm>
        <a:prstGeom prst="rect">
          <a:avLst/>
        </a:prstGeom>
      </xdr:spPr>
    </xdr:pic>
    <xdr:clientData/>
  </xdr:twoCellAnchor>
  <xdr:twoCellAnchor editAs="oneCell">
    <xdr:from>
      <xdr:col>2</xdr:col>
      <xdr:colOff>209550</xdr:colOff>
      <xdr:row>57</xdr:row>
      <xdr:rowOff>133350</xdr:rowOff>
    </xdr:from>
    <xdr:to>
      <xdr:col>2</xdr:col>
      <xdr:colOff>3016759</xdr:colOff>
      <xdr:row>57</xdr:row>
      <xdr:rowOff>1066799</xdr:rowOff>
    </xdr:to>
    <xdr:pic>
      <xdr:nvPicPr>
        <xdr:cNvPr id="60" name="Picture 59">
          <a:extLst>
            <a:ext uri="{FF2B5EF4-FFF2-40B4-BE49-F238E27FC236}">
              <a16:creationId xmlns:a16="http://schemas.microsoft.com/office/drawing/2014/main" id="{A144C55E-C399-77C3-7958-1A7124A82A62}"/>
            </a:ext>
          </a:extLst>
        </xdr:cNvPr>
        <xdr:cNvPicPr>
          <a:picLocks noChangeAspect="1"/>
        </xdr:cNvPicPr>
      </xdr:nvPicPr>
      <xdr:blipFill>
        <a:blip xmlns:r="http://schemas.openxmlformats.org/officeDocument/2006/relationships" r:embed="rId56"/>
        <a:stretch>
          <a:fillRect/>
        </a:stretch>
      </xdr:blipFill>
      <xdr:spPr>
        <a:xfrm>
          <a:off x="5619750" y="68837175"/>
          <a:ext cx="2807209" cy="933449"/>
        </a:xfrm>
        <a:prstGeom prst="rect">
          <a:avLst/>
        </a:prstGeom>
      </xdr:spPr>
    </xdr:pic>
    <xdr:clientData/>
  </xdr:twoCellAnchor>
  <xdr:twoCellAnchor editAs="oneCell">
    <xdr:from>
      <xdr:col>2</xdr:col>
      <xdr:colOff>257174</xdr:colOff>
      <xdr:row>58</xdr:row>
      <xdr:rowOff>104775</xdr:rowOff>
    </xdr:from>
    <xdr:to>
      <xdr:col>2</xdr:col>
      <xdr:colOff>3017835</xdr:colOff>
      <xdr:row>58</xdr:row>
      <xdr:rowOff>1000125</xdr:rowOff>
    </xdr:to>
    <xdr:pic>
      <xdr:nvPicPr>
        <xdr:cNvPr id="61" name="Picture 60">
          <a:extLst>
            <a:ext uri="{FF2B5EF4-FFF2-40B4-BE49-F238E27FC236}">
              <a16:creationId xmlns:a16="http://schemas.microsoft.com/office/drawing/2014/main" id="{2D42FFA1-9524-2025-238A-ED771208E56A}"/>
            </a:ext>
          </a:extLst>
        </xdr:cNvPr>
        <xdr:cNvPicPr>
          <a:picLocks noChangeAspect="1"/>
        </xdr:cNvPicPr>
      </xdr:nvPicPr>
      <xdr:blipFill>
        <a:blip xmlns:r="http://schemas.openxmlformats.org/officeDocument/2006/relationships" r:embed="rId57"/>
        <a:stretch>
          <a:fillRect/>
        </a:stretch>
      </xdr:blipFill>
      <xdr:spPr>
        <a:xfrm>
          <a:off x="5667374" y="69951600"/>
          <a:ext cx="2760661" cy="895350"/>
        </a:xfrm>
        <a:prstGeom prst="rect">
          <a:avLst/>
        </a:prstGeom>
      </xdr:spPr>
    </xdr:pic>
    <xdr:clientData/>
  </xdr:twoCellAnchor>
  <xdr:twoCellAnchor editAs="oneCell">
    <xdr:from>
      <xdr:col>2</xdr:col>
      <xdr:colOff>228600</xdr:colOff>
      <xdr:row>59</xdr:row>
      <xdr:rowOff>95250</xdr:rowOff>
    </xdr:from>
    <xdr:to>
      <xdr:col>2</xdr:col>
      <xdr:colOff>3000375</xdr:colOff>
      <xdr:row>59</xdr:row>
      <xdr:rowOff>992001</xdr:rowOff>
    </xdr:to>
    <xdr:pic>
      <xdr:nvPicPr>
        <xdr:cNvPr id="62" name="Picture 61">
          <a:extLst>
            <a:ext uri="{FF2B5EF4-FFF2-40B4-BE49-F238E27FC236}">
              <a16:creationId xmlns:a16="http://schemas.microsoft.com/office/drawing/2014/main" id="{59C1FAE9-1599-9A73-EB42-6B699F8545A5}"/>
            </a:ext>
          </a:extLst>
        </xdr:cNvPr>
        <xdr:cNvPicPr>
          <a:picLocks noChangeAspect="1"/>
        </xdr:cNvPicPr>
      </xdr:nvPicPr>
      <xdr:blipFill>
        <a:blip xmlns:r="http://schemas.openxmlformats.org/officeDocument/2006/relationships" r:embed="rId58"/>
        <a:stretch>
          <a:fillRect/>
        </a:stretch>
      </xdr:blipFill>
      <xdr:spPr>
        <a:xfrm>
          <a:off x="5638800" y="71085075"/>
          <a:ext cx="2771775" cy="896751"/>
        </a:xfrm>
        <a:prstGeom prst="rect">
          <a:avLst/>
        </a:prstGeom>
      </xdr:spPr>
    </xdr:pic>
    <xdr:clientData/>
  </xdr:twoCellAnchor>
  <xdr:twoCellAnchor editAs="oneCell">
    <xdr:from>
      <xdr:col>2</xdr:col>
      <xdr:colOff>228600</xdr:colOff>
      <xdr:row>60</xdr:row>
      <xdr:rowOff>104774</xdr:rowOff>
    </xdr:from>
    <xdr:to>
      <xdr:col>2</xdr:col>
      <xdr:colOff>3086103</xdr:colOff>
      <xdr:row>60</xdr:row>
      <xdr:rowOff>1057275</xdr:rowOff>
    </xdr:to>
    <xdr:pic>
      <xdr:nvPicPr>
        <xdr:cNvPr id="63" name="Picture 62">
          <a:extLst>
            <a:ext uri="{FF2B5EF4-FFF2-40B4-BE49-F238E27FC236}">
              <a16:creationId xmlns:a16="http://schemas.microsoft.com/office/drawing/2014/main" id="{E26C355D-04AA-058D-9C2E-0593222FA64C}"/>
            </a:ext>
          </a:extLst>
        </xdr:cNvPr>
        <xdr:cNvPicPr>
          <a:picLocks noChangeAspect="1"/>
        </xdr:cNvPicPr>
      </xdr:nvPicPr>
      <xdr:blipFill>
        <a:blip xmlns:r="http://schemas.openxmlformats.org/officeDocument/2006/relationships" r:embed="rId59"/>
        <a:stretch>
          <a:fillRect/>
        </a:stretch>
      </xdr:blipFill>
      <xdr:spPr>
        <a:xfrm>
          <a:off x="5638800" y="72237599"/>
          <a:ext cx="2857503" cy="952501"/>
        </a:xfrm>
        <a:prstGeom prst="rect">
          <a:avLst/>
        </a:prstGeom>
      </xdr:spPr>
    </xdr:pic>
    <xdr:clientData/>
  </xdr:twoCellAnchor>
  <xdr:twoCellAnchor editAs="oneCell">
    <xdr:from>
      <xdr:col>2</xdr:col>
      <xdr:colOff>219075</xdr:colOff>
      <xdr:row>61</xdr:row>
      <xdr:rowOff>95251</xdr:rowOff>
    </xdr:from>
    <xdr:to>
      <xdr:col>2</xdr:col>
      <xdr:colOff>3098030</xdr:colOff>
      <xdr:row>61</xdr:row>
      <xdr:rowOff>1038225</xdr:rowOff>
    </xdr:to>
    <xdr:pic>
      <xdr:nvPicPr>
        <xdr:cNvPr id="64" name="Picture 63">
          <a:extLst>
            <a:ext uri="{FF2B5EF4-FFF2-40B4-BE49-F238E27FC236}">
              <a16:creationId xmlns:a16="http://schemas.microsoft.com/office/drawing/2014/main" id="{44CC82D2-05E2-1173-3372-0BE2E52D2D60}"/>
            </a:ext>
          </a:extLst>
        </xdr:cNvPr>
        <xdr:cNvPicPr>
          <a:picLocks noChangeAspect="1"/>
        </xdr:cNvPicPr>
      </xdr:nvPicPr>
      <xdr:blipFill rotWithShape="1">
        <a:blip xmlns:r="http://schemas.openxmlformats.org/officeDocument/2006/relationships" r:embed="rId60"/>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6" name="Picture 65">
          <a:extLst>
            <a:ext uri="{FF2B5EF4-FFF2-40B4-BE49-F238E27FC236}">
              <a16:creationId xmlns:a16="http://schemas.microsoft.com/office/drawing/2014/main" id="{741814FC-18BD-829D-6E33-D3E95877F398}"/>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561976</xdr:colOff>
      <xdr:row>62</xdr:row>
      <xdr:rowOff>200025</xdr:rowOff>
    </xdr:from>
    <xdr:to>
      <xdr:col>2</xdr:col>
      <xdr:colOff>2524126</xdr:colOff>
      <xdr:row>62</xdr:row>
      <xdr:rowOff>871175</xdr:rowOff>
    </xdr:to>
    <xdr:pic>
      <xdr:nvPicPr>
        <xdr:cNvPr id="7" name="Picture 6">
          <a:extLst>
            <a:ext uri="{FF2B5EF4-FFF2-40B4-BE49-F238E27FC236}">
              <a16:creationId xmlns:a16="http://schemas.microsoft.com/office/drawing/2014/main" id="{923689C1-79A1-8FDC-C937-B54081173C90}"/>
            </a:ext>
          </a:extLst>
        </xdr:cNvPr>
        <xdr:cNvPicPr>
          <a:picLocks noChangeAspect="1"/>
        </xdr:cNvPicPr>
      </xdr:nvPicPr>
      <xdr:blipFill>
        <a:blip xmlns:r="http://schemas.openxmlformats.org/officeDocument/2006/relationships" r:embed="rId62"/>
        <a:stretch>
          <a:fillRect/>
        </a:stretch>
      </xdr:blipFill>
      <xdr:spPr>
        <a:xfrm>
          <a:off x="5972176" y="73475850"/>
          <a:ext cx="1962150" cy="671150"/>
        </a:xfrm>
        <a:prstGeom prst="rect">
          <a:avLst/>
        </a:prstGeom>
      </xdr:spPr>
    </xdr:pic>
    <xdr:clientData/>
  </xdr:twoCellAnchor>
  <xdr:twoCellAnchor editAs="oneCell">
    <xdr:from>
      <xdr:col>2</xdr:col>
      <xdr:colOff>514350</xdr:colOff>
      <xdr:row>63</xdr:row>
      <xdr:rowOff>219075</xdr:rowOff>
    </xdr:from>
    <xdr:to>
      <xdr:col>2</xdr:col>
      <xdr:colOff>2619375</xdr:colOff>
      <xdr:row>63</xdr:row>
      <xdr:rowOff>927656</xdr:rowOff>
    </xdr:to>
    <xdr:pic>
      <xdr:nvPicPr>
        <xdr:cNvPr id="17" name="Picture 16">
          <a:extLst>
            <a:ext uri="{FF2B5EF4-FFF2-40B4-BE49-F238E27FC236}">
              <a16:creationId xmlns:a16="http://schemas.microsoft.com/office/drawing/2014/main" id="{53A64DAF-5ECE-13FD-7C30-B5FCDAA8A999}"/>
            </a:ext>
          </a:extLst>
        </xdr:cNvPr>
        <xdr:cNvPicPr>
          <a:picLocks noChangeAspect="1"/>
        </xdr:cNvPicPr>
      </xdr:nvPicPr>
      <xdr:blipFill>
        <a:blip xmlns:r="http://schemas.openxmlformats.org/officeDocument/2006/relationships" r:embed="rId63"/>
        <a:stretch>
          <a:fillRect/>
        </a:stretch>
      </xdr:blipFill>
      <xdr:spPr>
        <a:xfrm>
          <a:off x="5924550" y="74637900"/>
          <a:ext cx="2105025" cy="708581"/>
        </a:xfrm>
        <a:prstGeom prst="rect">
          <a:avLst/>
        </a:prstGeom>
      </xdr:spPr>
    </xdr:pic>
    <xdr:clientData/>
  </xdr:twoCellAnchor>
  <xdr:twoCellAnchor editAs="oneCell">
    <xdr:from>
      <xdr:col>2</xdr:col>
      <xdr:colOff>704850</xdr:colOff>
      <xdr:row>64</xdr:row>
      <xdr:rowOff>95250</xdr:rowOff>
    </xdr:from>
    <xdr:to>
      <xdr:col>2</xdr:col>
      <xdr:colOff>2247900</xdr:colOff>
      <xdr:row>64</xdr:row>
      <xdr:rowOff>906641</xdr:rowOff>
    </xdr:to>
    <xdr:pic>
      <xdr:nvPicPr>
        <xdr:cNvPr id="65" name="Picture 64">
          <a:extLst>
            <a:ext uri="{FF2B5EF4-FFF2-40B4-BE49-F238E27FC236}">
              <a16:creationId xmlns:a16="http://schemas.microsoft.com/office/drawing/2014/main" id="{63F06C23-EFE0-DE7D-5345-E2DE14C34905}"/>
            </a:ext>
          </a:extLst>
        </xdr:cNvPr>
        <xdr:cNvPicPr>
          <a:picLocks noChangeAspect="1"/>
        </xdr:cNvPicPr>
      </xdr:nvPicPr>
      <xdr:blipFill>
        <a:blip xmlns:r="http://schemas.openxmlformats.org/officeDocument/2006/relationships" r:embed="rId64"/>
        <a:stretch>
          <a:fillRect/>
        </a:stretch>
      </xdr:blipFill>
      <xdr:spPr>
        <a:xfrm>
          <a:off x="6115050" y="75657075"/>
          <a:ext cx="1543050" cy="811391"/>
        </a:xfrm>
        <a:prstGeom prst="rect">
          <a:avLst/>
        </a:prstGeom>
      </xdr:spPr>
    </xdr:pic>
    <xdr:clientData/>
  </xdr:twoCellAnchor>
  <xdr:twoCellAnchor editAs="oneCell">
    <xdr:from>
      <xdr:col>2</xdr:col>
      <xdr:colOff>523875</xdr:colOff>
      <xdr:row>65</xdr:row>
      <xdr:rowOff>238125</xdr:rowOff>
    </xdr:from>
    <xdr:to>
      <xdr:col>2</xdr:col>
      <xdr:colOff>2628900</xdr:colOff>
      <xdr:row>65</xdr:row>
      <xdr:rowOff>946706</xdr:rowOff>
    </xdr:to>
    <xdr:pic>
      <xdr:nvPicPr>
        <xdr:cNvPr id="67" name="Picture 66">
          <a:extLst>
            <a:ext uri="{FF2B5EF4-FFF2-40B4-BE49-F238E27FC236}">
              <a16:creationId xmlns:a16="http://schemas.microsoft.com/office/drawing/2014/main" id="{EE08C47B-4F3C-45EF-A292-F4E92DE42CA1}"/>
            </a:ext>
          </a:extLst>
        </xdr:cNvPr>
        <xdr:cNvPicPr>
          <a:picLocks noChangeAspect="1"/>
        </xdr:cNvPicPr>
      </xdr:nvPicPr>
      <xdr:blipFill>
        <a:blip xmlns:r="http://schemas.openxmlformats.org/officeDocument/2006/relationships" r:embed="rId63"/>
        <a:stretch>
          <a:fillRect/>
        </a:stretch>
      </xdr:blipFill>
      <xdr:spPr>
        <a:xfrm>
          <a:off x="5934075" y="76942950"/>
          <a:ext cx="2105025" cy="708581"/>
        </a:xfrm>
        <a:prstGeom prst="rect">
          <a:avLst/>
        </a:prstGeom>
      </xdr:spPr>
    </xdr:pic>
    <xdr:clientData/>
  </xdr:twoCellAnchor>
  <xdr:twoCellAnchor editAs="oneCell">
    <xdr:from>
      <xdr:col>2</xdr:col>
      <xdr:colOff>762000</xdr:colOff>
      <xdr:row>66</xdr:row>
      <xdr:rowOff>133350</xdr:rowOff>
    </xdr:from>
    <xdr:to>
      <xdr:col>2</xdr:col>
      <xdr:colOff>2305050</xdr:colOff>
      <xdr:row>66</xdr:row>
      <xdr:rowOff>944741</xdr:rowOff>
    </xdr:to>
    <xdr:pic>
      <xdr:nvPicPr>
        <xdr:cNvPr id="68" name="Picture 67">
          <a:extLst>
            <a:ext uri="{FF2B5EF4-FFF2-40B4-BE49-F238E27FC236}">
              <a16:creationId xmlns:a16="http://schemas.microsoft.com/office/drawing/2014/main" id="{350065F3-F806-4671-A316-460D00DF34E6}"/>
            </a:ext>
          </a:extLst>
        </xdr:cNvPr>
        <xdr:cNvPicPr>
          <a:picLocks noChangeAspect="1"/>
        </xdr:cNvPicPr>
      </xdr:nvPicPr>
      <xdr:blipFill>
        <a:blip xmlns:r="http://schemas.openxmlformats.org/officeDocument/2006/relationships" r:embed="rId64"/>
        <a:stretch>
          <a:fillRect/>
        </a:stretch>
      </xdr:blipFill>
      <xdr:spPr>
        <a:xfrm>
          <a:off x="6172200" y="77981175"/>
          <a:ext cx="1543050" cy="811391"/>
        </a:xfrm>
        <a:prstGeom prst="rect">
          <a:avLst/>
        </a:prstGeom>
      </xdr:spPr>
    </xdr:pic>
    <xdr:clientData/>
  </xdr:twoCellAnchor>
  <xdr:twoCellAnchor editAs="oneCell">
    <xdr:from>
      <xdr:col>2</xdr:col>
      <xdr:colOff>695325</xdr:colOff>
      <xdr:row>67</xdr:row>
      <xdr:rowOff>95251</xdr:rowOff>
    </xdr:from>
    <xdr:to>
      <xdr:col>2</xdr:col>
      <xdr:colOff>2500253</xdr:colOff>
      <xdr:row>67</xdr:row>
      <xdr:rowOff>1085851</xdr:rowOff>
    </xdr:to>
    <xdr:pic>
      <xdr:nvPicPr>
        <xdr:cNvPr id="69" name="Picture 68">
          <a:extLst>
            <a:ext uri="{FF2B5EF4-FFF2-40B4-BE49-F238E27FC236}">
              <a16:creationId xmlns:a16="http://schemas.microsoft.com/office/drawing/2014/main" id="{9538032E-851D-2EB9-494F-58D2A8BAAFC3}"/>
            </a:ext>
          </a:extLst>
        </xdr:cNvPr>
        <xdr:cNvPicPr>
          <a:picLocks noChangeAspect="1"/>
        </xdr:cNvPicPr>
      </xdr:nvPicPr>
      <xdr:blipFill>
        <a:blip xmlns:r="http://schemas.openxmlformats.org/officeDocument/2006/relationships" r:embed="rId65"/>
        <a:stretch>
          <a:fillRect/>
        </a:stretch>
      </xdr:blipFill>
      <xdr:spPr>
        <a:xfrm>
          <a:off x="6105525" y="79086076"/>
          <a:ext cx="1804928" cy="990600"/>
        </a:xfrm>
        <a:prstGeom prst="rect">
          <a:avLst/>
        </a:prstGeom>
      </xdr:spPr>
    </xdr:pic>
    <xdr:clientData/>
  </xdr:twoCellAnchor>
  <xdr:twoCellAnchor editAs="oneCell">
    <xdr:from>
      <xdr:col>2</xdr:col>
      <xdr:colOff>1238251</xdr:colOff>
      <xdr:row>68</xdr:row>
      <xdr:rowOff>38101</xdr:rowOff>
    </xdr:from>
    <xdr:to>
      <xdr:col>2</xdr:col>
      <xdr:colOff>1827495</xdr:colOff>
      <xdr:row>68</xdr:row>
      <xdr:rowOff>1085851</xdr:rowOff>
    </xdr:to>
    <xdr:pic>
      <xdr:nvPicPr>
        <xdr:cNvPr id="70" name="Picture 69">
          <a:extLst>
            <a:ext uri="{FF2B5EF4-FFF2-40B4-BE49-F238E27FC236}">
              <a16:creationId xmlns:a16="http://schemas.microsoft.com/office/drawing/2014/main" id="{098890C3-AC8A-8CC6-EDC5-D1F7DDB7A7C8}"/>
            </a:ext>
          </a:extLst>
        </xdr:cNvPr>
        <xdr:cNvPicPr>
          <a:picLocks noChangeAspect="1"/>
        </xdr:cNvPicPr>
      </xdr:nvPicPr>
      <xdr:blipFill>
        <a:blip xmlns:r="http://schemas.openxmlformats.org/officeDocument/2006/relationships" r:embed="rId66"/>
        <a:stretch>
          <a:fillRect/>
        </a:stretch>
      </xdr:blipFill>
      <xdr:spPr>
        <a:xfrm>
          <a:off x="6648451" y="80171926"/>
          <a:ext cx="589244" cy="1047750"/>
        </a:xfrm>
        <a:prstGeom prst="rect">
          <a:avLst/>
        </a:prstGeom>
      </xdr:spPr>
    </xdr:pic>
    <xdr:clientData/>
  </xdr:twoCellAnchor>
  <xdr:twoCellAnchor editAs="oneCell">
    <xdr:from>
      <xdr:col>2</xdr:col>
      <xdr:colOff>1333500</xdr:colOff>
      <xdr:row>69</xdr:row>
      <xdr:rowOff>142875</xdr:rowOff>
    </xdr:from>
    <xdr:to>
      <xdr:col>2</xdr:col>
      <xdr:colOff>1857375</xdr:colOff>
      <xdr:row>69</xdr:row>
      <xdr:rowOff>1092610</xdr:rowOff>
    </xdr:to>
    <xdr:pic>
      <xdr:nvPicPr>
        <xdr:cNvPr id="71" name="Picture 70">
          <a:extLst>
            <a:ext uri="{FF2B5EF4-FFF2-40B4-BE49-F238E27FC236}">
              <a16:creationId xmlns:a16="http://schemas.microsoft.com/office/drawing/2014/main" id="{C605D818-0B65-8240-F353-E955E691503F}"/>
            </a:ext>
          </a:extLst>
        </xdr:cNvPr>
        <xdr:cNvPicPr>
          <a:picLocks noChangeAspect="1"/>
        </xdr:cNvPicPr>
      </xdr:nvPicPr>
      <xdr:blipFill>
        <a:blip xmlns:r="http://schemas.openxmlformats.org/officeDocument/2006/relationships" r:embed="rId67"/>
        <a:stretch>
          <a:fillRect/>
        </a:stretch>
      </xdr:blipFill>
      <xdr:spPr>
        <a:xfrm>
          <a:off x="6743700" y="81419700"/>
          <a:ext cx="523875" cy="949735"/>
        </a:xfrm>
        <a:prstGeom prst="rect">
          <a:avLst/>
        </a:prstGeom>
      </xdr:spPr>
    </xdr:pic>
    <xdr:clientData/>
  </xdr:twoCellAnchor>
  <xdr:twoCellAnchor editAs="oneCell">
    <xdr:from>
      <xdr:col>2</xdr:col>
      <xdr:colOff>1314450</xdr:colOff>
      <xdr:row>70</xdr:row>
      <xdr:rowOff>38100</xdr:rowOff>
    </xdr:from>
    <xdr:to>
      <xdr:col>2</xdr:col>
      <xdr:colOff>1879870</xdr:colOff>
      <xdr:row>70</xdr:row>
      <xdr:rowOff>1066800</xdr:rowOff>
    </xdr:to>
    <xdr:pic>
      <xdr:nvPicPr>
        <xdr:cNvPr id="72" name="Picture 71">
          <a:extLst>
            <a:ext uri="{FF2B5EF4-FFF2-40B4-BE49-F238E27FC236}">
              <a16:creationId xmlns:a16="http://schemas.microsoft.com/office/drawing/2014/main" id="{E8A76688-61A2-0FD4-FB9C-A52B59CFF07C}"/>
            </a:ext>
          </a:extLst>
        </xdr:cNvPr>
        <xdr:cNvPicPr>
          <a:picLocks noChangeAspect="1"/>
        </xdr:cNvPicPr>
      </xdr:nvPicPr>
      <xdr:blipFill>
        <a:blip xmlns:r="http://schemas.openxmlformats.org/officeDocument/2006/relationships" r:embed="rId68"/>
        <a:stretch>
          <a:fillRect/>
        </a:stretch>
      </xdr:blipFill>
      <xdr:spPr>
        <a:xfrm>
          <a:off x="6724650" y="82457925"/>
          <a:ext cx="565420" cy="1028700"/>
        </a:xfrm>
        <a:prstGeom prst="rect">
          <a:avLst/>
        </a:prstGeom>
      </xdr:spPr>
    </xdr:pic>
    <xdr:clientData/>
  </xdr:twoCellAnchor>
  <xdr:twoCellAnchor editAs="oneCell">
    <xdr:from>
      <xdr:col>2</xdr:col>
      <xdr:colOff>485776</xdr:colOff>
      <xdr:row>72</xdr:row>
      <xdr:rowOff>85726</xdr:rowOff>
    </xdr:from>
    <xdr:to>
      <xdr:col>2</xdr:col>
      <xdr:colOff>2438400</xdr:colOff>
      <xdr:row>72</xdr:row>
      <xdr:rowOff>690630</xdr:rowOff>
    </xdr:to>
    <xdr:pic>
      <xdr:nvPicPr>
        <xdr:cNvPr id="2" name="Picture 1">
          <a:extLst>
            <a:ext uri="{FF2B5EF4-FFF2-40B4-BE49-F238E27FC236}">
              <a16:creationId xmlns:a16="http://schemas.microsoft.com/office/drawing/2014/main" id="{FDF7A5B8-C9E7-48D5-8328-F5BE021A13BE}"/>
            </a:ext>
          </a:extLst>
        </xdr:cNvPr>
        <xdr:cNvPicPr>
          <a:picLocks noChangeAspect="1"/>
        </xdr:cNvPicPr>
      </xdr:nvPicPr>
      <xdr:blipFill>
        <a:blip xmlns:r="http://schemas.openxmlformats.org/officeDocument/2006/relationships" r:embed="rId69"/>
        <a:stretch>
          <a:fillRect/>
        </a:stretch>
      </xdr:blipFill>
      <xdr:spPr>
        <a:xfrm>
          <a:off x="5895976" y="84791551"/>
          <a:ext cx="1952624" cy="604904"/>
        </a:xfrm>
        <a:prstGeom prst="rect">
          <a:avLst/>
        </a:prstGeom>
      </xdr:spPr>
    </xdr:pic>
    <xdr:clientData/>
  </xdr:twoCellAnchor>
  <xdr:twoCellAnchor editAs="oneCell">
    <xdr:from>
      <xdr:col>2</xdr:col>
      <xdr:colOff>1133476</xdr:colOff>
      <xdr:row>71</xdr:row>
      <xdr:rowOff>142875</xdr:rowOff>
    </xdr:from>
    <xdr:to>
      <xdr:col>2</xdr:col>
      <xdr:colOff>2085975</xdr:colOff>
      <xdr:row>71</xdr:row>
      <xdr:rowOff>1004906</xdr:rowOff>
    </xdr:to>
    <xdr:pic>
      <xdr:nvPicPr>
        <xdr:cNvPr id="73" name="Picture 72">
          <a:extLst>
            <a:ext uri="{FF2B5EF4-FFF2-40B4-BE49-F238E27FC236}">
              <a16:creationId xmlns:a16="http://schemas.microsoft.com/office/drawing/2014/main" id="{333E62D5-40C3-46C8-AE7F-DE1EE2699F77}"/>
            </a:ext>
          </a:extLst>
        </xdr:cNvPr>
        <xdr:cNvPicPr>
          <a:picLocks noChangeAspect="1"/>
        </xdr:cNvPicPr>
      </xdr:nvPicPr>
      <xdr:blipFill>
        <a:blip xmlns:r="http://schemas.openxmlformats.org/officeDocument/2006/relationships" r:embed="rId70"/>
        <a:stretch>
          <a:fillRect/>
        </a:stretch>
      </xdr:blipFill>
      <xdr:spPr>
        <a:xfrm>
          <a:off x="6543676" y="83705700"/>
          <a:ext cx="952499" cy="862031"/>
        </a:xfrm>
        <a:prstGeom prst="rect">
          <a:avLst/>
        </a:prstGeom>
      </xdr:spPr>
    </xdr:pic>
    <xdr:clientData/>
  </xdr:twoCellAnchor>
  <xdr:twoCellAnchor editAs="oneCell">
    <xdr:from>
      <xdr:col>2</xdr:col>
      <xdr:colOff>409576</xdr:colOff>
      <xdr:row>73</xdr:row>
      <xdr:rowOff>142876</xdr:rowOff>
    </xdr:from>
    <xdr:to>
      <xdr:col>2</xdr:col>
      <xdr:colOff>2828925</xdr:colOff>
      <xdr:row>73</xdr:row>
      <xdr:rowOff>1019542</xdr:rowOff>
    </xdr:to>
    <xdr:pic>
      <xdr:nvPicPr>
        <xdr:cNvPr id="75" name="Picture 74">
          <a:extLst>
            <a:ext uri="{FF2B5EF4-FFF2-40B4-BE49-F238E27FC236}">
              <a16:creationId xmlns:a16="http://schemas.microsoft.com/office/drawing/2014/main" id="{0BF795BC-7F09-4AFC-97F4-D4076A7D8D80}"/>
            </a:ext>
          </a:extLst>
        </xdr:cNvPr>
        <xdr:cNvPicPr>
          <a:picLocks noChangeAspect="1"/>
        </xdr:cNvPicPr>
      </xdr:nvPicPr>
      <xdr:blipFill>
        <a:blip xmlns:r="http://schemas.openxmlformats.org/officeDocument/2006/relationships" r:embed="rId71"/>
        <a:stretch>
          <a:fillRect/>
        </a:stretch>
      </xdr:blipFill>
      <xdr:spPr>
        <a:xfrm>
          <a:off x="5819776" y="85991701"/>
          <a:ext cx="2419349" cy="876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2" name="Picture 1">
          <a:extLst>
            <a:ext uri="{FF2B5EF4-FFF2-40B4-BE49-F238E27FC236}">
              <a16:creationId xmlns:a16="http://schemas.microsoft.com/office/drawing/2014/main" id="{966EEB0F-F8D8-492C-9B46-2AC561F89F9F}"/>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3" name="Picture 2">
          <a:extLst>
            <a:ext uri="{FF2B5EF4-FFF2-40B4-BE49-F238E27FC236}">
              <a16:creationId xmlns:a16="http://schemas.microsoft.com/office/drawing/2014/main" id="{A23C5AAF-1A72-4FFC-B460-22D127D30BBB}"/>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4" name="Picture 3">
          <a:extLst>
            <a:ext uri="{FF2B5EF4-FFF2-40B4-BE49-F238E27FC236}">
              <a16:creationId xmlns:a16="http://schemas.microsoft.com/office/drawing/2014/main" id="{BC2B8FBE-FD1E-4384-A112-0A7408C4C938}"/>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5" name="Picture 4">
          <a:extLst>
            <a:ext uri="{FF2B5EF4-FFF2-40B4-BE49-F238E27FC236}">
              <a16:creationId xmlns:a16="http://schemas.microsoft.com/office/drawing/2014/main" id="{48F4BB10-2AE2-445D-9302-B188ACFE95E1}"/>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6" name="Picture 5">
          <a:extLst>
            <a:ext uri="{FF2B5EF4-FFF2-40B4-BE49-F238E27FC236}">
              <a16:creationId xmlns:a16="http://schemas.microsoft.com/office/drawing/2014/main" id="{13517AB6-6005-447C-9BC0-9F181CF00A40}"/>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7" name="Picture 6">
          <a:extLst>
            <a:ext uri="{FF2B5EF4-FFF2-40B4-BE49-F238E27FC236}">
              <a16:creationId xmlns:a16="http://schemas.microsoft.com/office/drawing/2014/main" id="{CEC433BB-B1E6-46EB-87A6-6197E24EC19A}"/>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8" name="Picture 7">
          <a:extLst>
            <a:ext uri="{FF2B5EF4-FFF2-40B4-BE49-F238E27FC236}">
              <a16:creationId xmlns:a16="http://schemas.microsoft.com/office/drawing/2014/main" id="{52A57B6C-DDFF-4813-870E-325FFD5B3A71}"/>
            </a:ext>
          </a:extLst>
        </xdr:cNvPr>
        <xdr:cNvPicPr>
          <a:picLocks noChangeAspect="1"/>
        </xdr:cNvPicPr>
      </xdr:nvPicPr>
      <xdr:blipFill>
        <a:blip xmlns:r="http://schemas.openxmlformats.org/officeDocument/2006/relationships" r:embed="rId7"/>
        <a:stretch>
          <a:fillRect/>
        </a:stretch>
      </xdr:blipFill>
      <xdr:spPr>
        <a:xfrm>
          <a:off x="6486525" y="7743825"/>
          <a:ext cx="781050" cy="1050247"/>
        </a:xfrm>
        <a:prstGeom prst="rect">
          <a:avLst/>
        </a:prstGeom>
      </xdr:spPr>
    </xdr:pic>
    <xdr:clientData/>
  </xdr:twoCellAnchor>
  <xdr:twoCellAnchor editAs="oneCell">
    <xdr:from>
      <xdr:col>2</xdr:col>
      <xdr:colOff>523875</xdr:colOff>
      <xdr:row>10</xdr:row>
      <xdr:rowOff>19050</xdr:rowOff>
    </xdr:from>
    <xdr:to>
      <xdr:col>2</xdr:col>
      <xdr:colOff>1323975</xdr:colOff>
      <xdr:row>10</xdr:row>
      <xdr:rowOff>1099597</xdr:rowOff>
    </xdr:to>
    <xdr:pic>
      <xdr:nvPicPr>
        <xdr:cNvPr id="9" name="Picture 8">
          <a:extLst>
            <a:ext uri="{FF2B5EF4-FFF2-40B4-BE49-F238E27FC236}">
              <a16:creationId xmlns:a16="http://schemas.microsoft.com/office/drawing/2014/main" id="{6DFC7A02-3CE0-4192-BB66-4EFA6BC371A6}"/>
            </a:ext>
          </a:extLst>
        </xdr:cNvPr>
        <xdr:cNvPicPr>
          <a:picLocks noChangeAspect="1"/>
        </xdr:cNvPicPr>
      </xdr:nvPicPr>
      <xdr:blipFill>
        <a:blip xmlns:r="http://schemas.openxmlformats.org/officeDocument/2006/relationships" r:embed="rId8"/>
        <a:stretch>
          <a:fillRect/>
        </a:stretch>
      </xdr:blipFill>
      <xdr:spPr>
        <a:xfrm>
          <a:off x="5934075" y="8896350"/>
          <a:ext cx="800100" cy="1080547"/>
        </a:xfrm>
        <a:prstGeom prst="rect">
          <a:avLst/>
        </a:prstGeom>
      </xdr:spPr>
    </xdr:pic>
    <xdr:clientData/>
  </xdr:twoCellAnchor>
  <xdr:twoCellAnchor editAs="oneCell">
    <xdr:from>
      <xdr:col>2</xdr:col>
      <xdr:colOff>1704975</xdr:colOff>
      <xdr:row>10</xdr:row>
      <xdr:rowOff>28575</xdr:rowOff>
    </xdr:from>
    <xdr:to>
      <xdr:col>2</xdr:col>
      <xdr:colOff>2410778</xdr:colOff>
      <xdr:row>10</xdr:row>
      <xdr:rowOff>1114425</xdr:rowOff>
    </xdr:to>
    <xdr:pic>
      <xdr:nvPicPr>
        <xdr:cNvPr id="10" name="Picture 9">
          <a:extLst>
            <a:ext uri="{FF2B5EF4-FFF2-40B4-BE49-F238E27FC236}">
              <a16:creationId xmlns:a16="http://schemas.microsoft.com/office/drawing/2014/main" id="{50669A52-7B4E-4E3E-B5A1-338F296C750B}"/>
            </a:ext>
          </a:extLst>
        </xdr:cNvPr>
        <xdr:cNvPicPr>
          <a:picLocks noChangeAspect="1"/>
        </xdr:cNvPicPr>
      </xdr:nvPicPr>
      <xdr:blipFill>
        <a:blip xmlns:r="http://schemas.openxmlformats.org/officeDocument/2006/relationships" r:embed="rId9"/>
        <a:stretch>
          <a:fillRect/>
        </a:stretch>
      </xdr:blipFill>
      <xdr:spPr>
        <a:xfrm>
          <a:off x="7115175" y="8905875"/>
          <a:ext cx="705803" cy="1085850"/>
        </a:xfrm>
        <a:prstGeom prst="rect">
          <a:avLst/>
        </a:prstGeom>
      </xdr:spPr>
    </xdr:pic>
    <xdr:clientData/>
  </xdr:twoCellAnchor>
  <xdr:twoCellAnchor editAs="oneCell">
    <xdr:from>
      <xdr:col>2</xdr:col>
      <xdr:colOff>962026</xdr:colOff>
      <xdr:row>11</xdr:row>
      <xdr:rowOff>28576</xdr:rowOff>
    </xdr:from>
    <xdr:to>
      <xdr:col>2</xdr:col>
      <xdr:colOff>2073070</xdr:colOff>
      <xdr:row>11</xdr:row>
      <xdr:rowOff>1104900</xdr:rowOff>
    </xdr:to>
    <xdr:pic>
      <xdr:nvPicPr>
        <xdr:cNvPr id="11" name="Picture 10">
          <a:extLst>
            <a:ext uri="{FF2B5EF4-FFF2-40B4-BE49-F238E27FC236}">
              <a16:creationId xmlns:a16="http://schemas.microsoft.com/office/drawing/2014/main" id="{246B535A-725B-44D4-A704-1FF99113EF88}"/>
            </a:ext>
          </a:extLst>
        </xdr:cNvPr>
        <xdr:cNvPicPr>
          <a:picLocks noChangeAspect="1"/>
        </xdr:cNvPicPr>
      </xdr:nvPicPr>
      <xdr:blipFill>
        <a:blip xmlns:r="http://schemas.openxmlformats.org/officeDocument/2006/relationships" r:embed="rId10"/>
        <a:stretch>
          <a:fillRect/>
        </a:stretch>
      </xdr:blipFill>
      <xdr:spPr>
        <a:xfrm>
          <a:off x="6372226" y="10048876"/>
          <a:ext cx="1111044" cy="1076324"/>
        </a:xfrm>
        <a:prstGeom prst="rect">
          <a:avLst/>
        </a:prstGeom>
      </xdr:spPr>
    </xdr:pic>
    <xdr:clientData/>
  </xdr:twoCellAnchor>
  <xdr:twoCellAnchor editAs="oneCell">
    <xdr:from>
      <xdr:col>2</xdr:col>
      <xdr:colOff>971551</xdr:colOff>
      <xdr:row>12</xdr:row>
      <xdr:rowOff>38099</xdr:rowOff>
    </xdr:from>
    <xdr:to>
      <xdr:col>2</xdr:col>
      <xdr:colOff>2056151</xdr:colOff>
      <xdr:row>12</xdr:row>
      <xdr:rowOff>1095374</xdr:rowOff>
    </xdr:to>
    <xdr:pic>
      <xdr:nvPicPr>
        <xdr:cNvPr id="12" name="Picture 11">
          <a:extLst>
            <a:ext uri="{FF2B5EF4-FFF2-40B4-BE49-F238E27FC236}">
              <a16:creationId xmlns:a16="http://schemas.microsoft.com/office/drawing/2014/main" id="{AF1FB815-481E-4386-9BD9-56AE9018B5A1}"/>
            </a:ext>
          </a:extLst>
        </xdr:cNvPr>
        <xdr:cNvPicPr>
          <a:picLocks noChangeAspect="1"/>
        </xdr:cNvPicPr>
      </xdr:nvPicPr>
      <xdr:blipFill>
        <a:blip xmlns:r="http://schemas.openxmlformats.org/officeDocument/2006/relationships" r:embed="rId11"/>
        <a:stretch>
          <a:fillRect/>
        </a:stretch>
      </xdr:blipFill>
      <xdr:spPr>
        <a:xfrm>
          <a:off x="6381751" y="11201399"/>
          <a:ext cx="1084600" cy="1057275"/>
        </a:xfrm>
        <a:prstGeom prst="rect">
          <a:avLst/>
        </a:prstGeom>
      </xdr:spPr>
    </xdr:pic>
    <xdr:clientData/>
  </xdr:twoCellAnchor>
  <xdr:twoCellAnchor editAs="oneCell">
    <xdr:from>
      <xdr:col>2</xdr:col>
      <xdr:colOff>971550</xdr:colOff>
      <xdr:row>13</xdr:row>
      <xdr:rowOff>19050</xdr:rowOff>
    </xdr:from>
    <xdr:to>
      <xdr:col>2</xdr:col>
      <xdr:colOff>2069231</xdr:colOff>
      <xdr:row>13</xdr:row>
      <xdr:rowOff>1095375</xdr:rowOff>
    </xdr:to>
    <xdr:pic>
      <xdr:nvPicPr>
        <xdr:cNvPr id="13" name="Picture 12">
          <a:extLst>
            <a:ext uri="{FF2B5EF4-FFF2-40B4-BE49-F238E27FC236}">
              <a16:creationId xmlns:a16="http://schemas.microsoft.com/office/drawing/2014/main" id="{79BCF723-0B60-4A3C-BFDD-EC9483C23810}"/>
            </a:ext>
          </a:extLst>
        </xdr:cNvPr>
        <xdr:cNvPicPr>
          <a:picLocks noChangeAspect="1"/>
        </xdr:cNvPicPr>
      </xdr:nvPicPr>
      <xdr:blipFill>
        <a:blip xmlns:r="http://schemas.openxmlformats.org/officeDocument/2006/relationships" r:embed="rId12"/>
        <a:stretch>
          <a:fillRect/>
        </a:stretch>
      </xdr:blipFill>
      <xdr:spPr>
        <a:xfrm>
          <a:off x="6381750" y="12325350"/>
          <a:ext cx="1097681" cy="1076325"/>
        </a:xfrm>
        <a:prstGeom prst="rect">
          <a:avLst/>
        </a:prstGeom>
      </xdr:spPr>
    </xdr:pic>
    <xdr:clientData/>
  </xdr:twoCellAnchor>
  <xdr:twoCellAnchor editAs="oneCell">
    <xdr:from>
      <xdr:col>2</xdr:col>
      <xdr:colOff>981075</xdr:colOff>
      <xdr:row>14</xdr:row>
      <xdr:rowOff>28576</xdr:rowOff>
    </xdr:from>
    <xdr:to>
      <xdr:col>2</xdr:col>
      <xdr:colOff>2044520</xdr:colOff>
      <xdr:row>14</xdr:row>
      <xdr:rowOff>1066800</xdr:rowOff>
    </xdr:to>
    <xdr:pic>
      <xdr:nvPicPr>
        <xdr:cNvPr id="14" name="Picture 13">
          <a:extLst>
            <a:ext uri="{FF2B5EF4-FFF2-40B4-BE49-F238E27FC236}">
              <a16:creationId xmlns:a16="http://schemas.microsoft.com/office/drawing/2014/main" id="{4E1E212C-D9C2-476A-AB8C-A059091145FD}"/>
            </a:ext>
          </a:extLst>
        </xdr:cNvPr>
        <xdr:cNvPicPr>
          <a:picLocks noChangeAspect="1"/>
        </xdr:cNvPicPr>
      </xdr:nvPicPr>
      <xdr:blipFill>
        <a:blip xmlns:r="http://schemas.openxmlformats.org/officeDocument/2006/relationships" r:embed="rId13"/>
        <a:stretch>
          <a:fillRect/>
        </a:stretch>
      </xdr:blipFill>
      <xdr:spPr>
        <a:xfrm>
          <a:off x="6391275" y="13477876"/>
          <a:ext cx="1063445" cy="1038224"/>
        </a:xfrm>
        <a:prstGeom prst="rect">
          <a:avLst/>
        </a:prstGeom>
      </xdr:spPr>
    </xdr:pic>
    <xdr:clientData/>
  </xdr:twoCellAnchor>
  <xdr:twoCellAnchor editAs="oneCell">
    <xdr:from>
      <xdr:col>2</xdr:col>
      <xdr:colOff>1152524</xdr:colOff>
      <xdr:row>15</xdr:row>
      <xdr:rowOff>19051</xdr:rowOff>
    </xdr:from>
    <xdr:to>
      <xdr:col>2</xdr:col>
      <xdr:colOff>1904999</xdr:colOff>
      <xdr:row>15</xdr:row>
      <xdr:rowOff>1111931</xdr:rowOff>
    </xdr:to>
    <xdr:pic>
      <xdr:nvPicPr>
        <xdr:cNvPr id="16" name="Picture 15">
          <a:extLst>
            <a:ext uri="{FF2B5EF4-FFF2-40B4-BE49-F238E27FC236}">
              <a16:creationId xmlns:a16="http://schemas.microsoft.com/office/drawing/2014/main" id="{5FB7E735-9DFC-4845-BB76-2F0C0FF8CF2B}"/>
            </a:ext>
          </a:extLst>
        </xdr:cNvPr>
        <xdr:cNvPicPr>
          <a:picLocks noChangeAspect="1"/>
        </xdr:cNvPicPr>
      </xdr:nvPicPr>
      <xdr:blipFill>
        <a:blip xmlns:r="http://schemas.openxmlformats.org/officeDocument/2006/relationships" r:embed="rId14"/>
        <a:stretch>
          <a:fillRect/>
        </a:stretch>
      </xdr:blipFill>
      <xdr:spPr>
        <a:xfrm>
          <a:off x="6562724" y="14611351"/>
          <a:ext cx="752475" cy="1092880"/>
        </a:xfrm>
        <a:prstGeom prst="rect">
          <a:avLst/>
        </a:prstGeom>
      </xdr:spPr>
    </xdr:pic>
    <xdr:clientData/>
  </xdr:twoCellAnchor>
  <xdr:twoCellAnchor editAs="oneCell">
    <xdr:from>
      <xdr:col>2</xdr:col>
      <xdr:colOff>276225</xdr:colOff>
      <xdr:row>16</xdr:row>
      <xdr:rowOff>552450</xdr:rowOff>
    </xdr:from>
    <xdr:to>
      <xdr:col>2</xdr:col>
      <xdr:colOff>2800350</xdr:colOff>
      <xdr:row>16</xdr:row>
      <xdr:rowOff>1125301</xdr:rowOff>
    </xdr:to>
    <xdr:pic>
      <xdr:nvPicPr>
        <xdr:cNvPr id="18" name="Picture 17">
          <a:extLst>
            <a:ext uri="{FF2B5EF4-FFF2-40B4-BE49-F238E27FC236}">
              <a16:creationId xmlns:a16="http://schemas.microsoft.com/office/drawing/2014/main" id="{87596A3B-EC0C-4FBD-B7EB-69DE78D95DB2}"/>
            </a:ext>
          </a:extLst>
        </xdr:cNvPr>
        <xdr:cNvPicPr>
          <a:picLocks noChangeAspect="1"/>
        </xdr:cNvPicPr>
      </xdr:nvPicPr>
      <xdr:blipFill>
        <a:blip xmlns:r="http://schemas.openxmlformats.org/officeDocument/2006/relationships" r:embed="rId15"/>
        <a:stretch>
          <a:fillRect/>
        </a:stretch>
      </xdr:blipFill>
      <xdr:spPr>
        <a:xfrm>
          <a:off x="5686425" y="19335750"/>
          <a:ext cx="2524125" cy="572851"/>
        </a:xfrm>
        <a:prstGeom prst="rect">
          <a:avLst/>
        </a:prstGeom>
      </xdr:spPr>
    </xdr:pic>
    <xdr:clientData/>
  </xdr:twoCellAnchor>
  <xdr:twoCellAnchor editAs="oneCell">
    <xdr:from>
      <xdr:col>2</xdr:col>
      <xdr:colOff>142876</xdr:colOff>
      <xdr:row>17</xdr:row>
      <xdr:rowOff>571501</xdr:rowOff>
    </xdr:from>
    <xdr:to>
      <xdr:col>2</xdr:col>
      <xdr:colOff>3020430</xdr:colOff>
      <xdr:row>17</xdr:row>
      <xdr:rowOff>1047751</xdr:rowOff>
    </xdr:to>
    <xdr:pic>
      <xdr:nvPicPr>
        <xdr:cNvPr id="19" name="Picture 18">
          <a:extLst>
            <a:ext uri="{FF2B5EF4-FFF2-40B4-BE49-F238E27FC236}">
              <a16:creationId xmlns:a16="http://schemas.microsoft.com/office/drawing/2014/main" id="{DEEA07FB-E369-4EEF-B5A9-CA57DCA3F2A2}"/>
            </a:ext>
          </a:extLst>
        </xdr:cNvPr>
        <xdr:cNvPicPr>
          <a:picLocks noChangeAspect="1"/>
        </xdr:cNvPicPr>
      </xdr:nvPicPr>
      <xdr:blipFill>
        <a:blip xmlns:r="http://schemas.openxmlformats.org/officeDocument/2006/relationships" r:embed="rId16"/>
        <a:stretch>
          <a:fillRect/>
        </a:stretch>
      </xdr:blipFill>
      <xdr:spPr>
        <a:xfrm>
          <a:off x="5553076" y="21259801"/>
          <a:ext cx="2877554" cy="476250"/>
        </a:xfrm>
        <a:prstGeom prst="rect">
          <a:avLst/>
        </a:prstGeom>
      </xdr:spPr>
    </xdr:pic>
    <xdr:clientData/>
  </xdr:twoCellAnchor>
  <xdr:twoCellAnchor editAs="oneCell">
    <xdr:from>
      <xdr:col>2</xdr:col>
      <xdr:colOff>428626</xdr:colOff>
      <xdr:row>18</xdr:row>
      <xdr:rowOff>504825</xdr:rowOff>
    </xdr:from>
    <xdr:to>
      <xdr:col>2</xdr:col>
      <xdr:colOff>2619376</xdr:colOff>
      <xdr:row>18</xdr:row>
      <xdr:rowOff>1239911</xdr:rowOff>
    </xdr:to>
    <xdr:pic>
      <xdr:nvPicPr>
        <xdr:cNvPr id="20" name="Picture 19">
          <a:extLst>
            <a:ext uri="{FF2B5EF4-FFF2-40B4-BE49-F238E27FC236}">
              <a16:creationId xmlns:a16="http://schemas.microsoft.com/office/drawing/2014/main" id="{3EF9245D-76AC-4D40-AEAC-9911F7434F46}"/>
            </a:ext>
          </a:extLst>
        </xdr:cNvPr>
        <xdr:cNvPicPr>
          <a:picLocks noChangeAspect="1"/>
        </xdr:cNvPicPr>
      </xdr:nvPicPr>
      <xdr:blipFill>
        <a:blip xmlns:r="http://schemas.openxmlformats.org/officeDocument/2006/relationships" r:embed="rId17"/>
        <a:stretch>
          <a:fillRect/>
        </a:stretch>
      </xdr:blipFill>
      <xdr:spPr>
        <a:xfrm>
          <a:off x="5838826" y="23098125"/>
          <a:ext cx="2190750" cy="735086"/>
        </a:xfrm>
        <a:prstGeom prst="rect">
          <a:avLst/>
        </a:prstGeom>
      </xdr:spPr>
    </xdr:pic>
    <xdr:clientData/>
  </xdr:twoCellAnchor>
  <xdr:twoCellAnchor editAs="oneCell">
    <xdr:from>
      <xdr:col>2</xdr:col>
      <xdr:colOff>228600</xdr:colOff>
      <xdr:row>19</xdr:row>
      <xdr:rowOff>552450</xdr:rowOff>
    </xdr:from>
    <xdr:to>
      <xdr:col>2</xdr:col>
      <xdr:colOff>2979965</xdr:colOff>
      <xdr:row>19</xdr:row>
      <xdr:rowOff>1123950</xdr:rowOff>
    </xdr:to>
    <xdr:pic>
      <xdr:nvPicPr>
        <xdr:cNvPr id="21" name="Picture 20">
          <a:extLst>
            <a:ext uri="{FF2B5EF4-FFF2-40B4-BE49-F238E27FC236}">
              <a16:creationId xmlns:a16="http://schemas.microsoft.com/office/drawing/2014/main" id="{5ADFDC7A-B946-4479-B4B7-01069A762551}"/>
            </a:ext>
          </a:extLst>
        </xdr:cNvPr>
        <xdr:cNvPicPr>
          <a:picLocks noChangeAspect="1"/>
        </xdr:cNvPicPr>
      </xdr:nvPicPr>
      <xdr:blipFill>
        <a:blip xmlns:r="http://schemas.openxmlformats.org/officeDocument/2006/relationships" r:embed="rId18"/>
        <a:stretch>
          <a:fillRect/>
        </a:stretch>
      </xdr:blipFill>
      <xdr:spPr>
        <a:xfrm>
          <a:off x="5638800" y="25050750"/>
          <a:ext cx="2751365" cy="571500"/>
        </a:xfrm>
        <a:prstGeom prst="rect">
          <a:avLst/>
        </a:prstGeom>
      </xdr:spPr>
    </xdr:pic>
    <xdr:clientData/>
  </xdr:twoCellAnchor>
  <xdr:twoCellAnchor editAs="oneCell">
    <xdr:from>
      <xdr:col>2</xdr:col>
      <xdr:colOff>180975</xdr:colOff>
      <xdr:row>20</xdr:row>
      <xdr:rowOff>657225</xdr:rowOff>
    </xdr:from>
    <xdr:to>
      <xdr:col>2</xdr:col>
      <xdr:colOff>3045131</xdr:colOff>
      <xdr:row>20</xdr:row>
      <xdr:rowOff>1104900</xdr:rowOff>
    </xdr:to>
    <xdr:pic>
      <xdr:nvPicPr>
        <xdr:cNvPr id="23" name="Picture 22">
          <a:extLst>
            <a:ext uri="{FF2B5EF4-FFF2-40B4-BE49-F238E27FC236}">
              <a16:creationId xmlns:a16="http://schemas.microsoft.com/office/drawing/2014/main" id="{82FE7A7C-95E4-4F9E-8CE7-EAEEB6AA27DE}"/>
            </a:ext>
          </a:extLst>
        </xdr:cNvPr>
        <xdr:cNvPicPr>
          <a:picLocks noChangeAspect="1"/>
        </xdr:cNvPicPr>
      </xdr:nvPicPr>
      <xdr:blipFill>
        <a:blip xmlns:r="http://schemas.openxmlformats.org/officeDocument/2006/relationships" r:embed="rId19"/>
        <a:stretch>
          <a:fillRect/>
        </a:stretch>
      </xdr:blipFill>
      <xdr:spPr>
        <a:xfrm>
          <a:off x="5591175" y="28965525"/>
          <a:ext cx="2864156" cy="447675"/>
        </a:xfrm>
        <a:prstGeom prst="rect">
          <a:avLst/>
        </a:prstGeom>
      </xdr:spPr>
    </xdr:pic>
    <xdr:clientData/>
  </xdr:twoCellAnchor>
  <xdr:twoCellAnchor editAs="oneCell">
    <xdr:from>
      <xdr:col>2</xdr:col>
      <xdr:colOff>361950</xdr:colOff>
      <xdr:row>21</xdr:row>
      <xdr:rowOff>485775</xdr:rowOff>
    </xdr:from>
    <xdr:to>
      <xdr:col>2</xdr:col>
      <xdr:colOff>2743200</xdr:colOff>
      <xdr:row>21</xdr:row>
      <xdr:rowOff>1159060</xdr:rowOff>
    </xdr:to>
    <xdr:pic>
      <xdr:nvPicPr>
        <xdr:cNvPr id="24" name="Picture 23">
          <a:extLst>
            <a:ext uri="{FF2B5EF4-FFF2-40B4-BE49-F238E27FC236}">
              <a16:creationId xmlns:a16="http://schemas.microsoft.com/office/drawing/2014/main" id="{4C5F3561-84A4-4B64-98AE-0D6DD9B46AD4}"/>
            </a:ext>
          </a:extLst>
        </xdr:cNvPr>
        <xdr:cNvPicPr>
          <a:picLocks noChangeAspect="1"/>
        </xdr:cNvPicPr>
      </xdr:nvPicPr>
      <xdr:blipFill>
        <a:blip xmlns:r="http://schemas.openxmlformats.org/officeDocument/2006/relationships" r:embed="rId20"/>
        <a:stretch>
          <a:fillRect/>
        </a:stretch>
      </xdr:blipFill>
      <xdr:spPr>
        <a:xfrm>
          <a:off x="5772150" y="30699075"/>
          <a:ext cx="2381250" cy="673285"/>
        </a:xfrm>
        <a:prstGeom prst="rect">
          <a:avLst/>
        </a:prstGeom>
      </xdr:spPr>
    </xdr:pic>
    <xdr:clientData/>
  </xdr:twoCellAnchor>
  <xdr:twoCellAnchor editAs="oneCell">
    <xdr:from>
      <xdr:col>2</xdr:col>
      <xdr:colOff>390526</xdr:colOff>
      <xdr:row>22</xdr:row>
      <xdr:rowOff>590550</xdr:rowOff>
    </xdr:from>
    <xdr:to>
      <xdr:col>2</xdr:col>
      <xdr:colOff>2747964</xdr:colOff>
      <xdr:row>22</xdr:row>
      <xdr:rowOff>1219200</xdr:rowOff>
    </xdr:to>
    <xdr:pic>
      <xdr:nvPicPr>
        <xdr:cNvPr id="25" name="Picture 24">
          <a:extLst>
            <a:ext uri="{FF2B5EF4-FFF2-40B4-BE49-F238E27FC236}">
              <a16:creationId xmlns:a16="http://schemas.microsoft.com/office/drawing/2014/main" id="{C1D382A4-A3F3-42DD-991F-828028C47EF8}"/>
            </a:ext>
          </a:extLst>
        </xdr:cNvPr>
        <xdr:cNvPicPr>
          <a:picLocks noChangeAspect="1"/>
        </xdr:cNvPicPr>
      </xdr:nvPicPr>
      <xdr:blipFill>
        <a:blip xmlns:r="http://schemas.openxmlformats.org/officeDocument/2006/relationships" r:embed="rId21"/>
        <a:stretch>
          <a:fillRect/>
        </a:stretch>
      </xdr:blipFill>
      <xdr:spPr>
        <a:xfrm>
          <a:off x="5800726" y="32708850"/>
          <a:ext cx="2357438" cy="628650"/>
        </a:xfrm>
        <a:prstGeom prst="rect">
          <a:avLst/>
        </a:prstGeom>
      </xdr:spPr>
    </xdr:pic>
    <xdr:clientData/>
  </xdr:twoCellAnchor>
  <xdr:twoCellAnchor editAs="oneCell">
    <xdr:from>
      <xdr:col>2</xdr:col>
      <xdr:colOff>1304926</xdr:colOff>
      <xdr:row>23</xdr:row>
      <xdr:rowOff>28576</xdr:rowOff>
    </xdr:from>
    <xdr:to>
      <xdr:col>2</xdr:col>
      <xdr:colOff>1779804</xdr:colOff>
      <xdr:row>23</xdr:row>
      <xdr:rowOff>695325</xdr:rowOff>
    </xdr:to>
    <xdr:pic>
      <xdr:nvPicPr>
        <xdr:cNvPr id="26" name="Picture 25">
          <a:extLst>
            <a:ext uri="{FF2B5EF4-FFF2-40B4-BE49-F238E27FC236}">
              <a16:creationId xmlns:a16="http://schemas.microsoft.com/office/drawing/2014/main" id="{9D7A908F-7493-4969-B4AF-6338BBF85698}"/>
            </a:ext>
          </a:extLst>
        </xdr:cNvPr>
        <xdr:cNvPicPr>
          <a:picLocks noChangeAspect="1"/>
        </xdr:cNvPicPr>
      </xdr:nvPicPr>
      <xdr:blipFill>
        <a:blip xmlns:r="http://schemas.openxmlformats.org/officeDocument/2006/relationships" r:embed="rId22"/>
        <a:stretch>
          <a:fillRect/>
        </a:stretch>
      </xdr:blipFill>
      <xdr:spPr>
        <a:xfrm>
          <a:off x="6715126" y="34051876"/>
          <a:ext cx="474878" cy="666749"/>
        </a:xfrm>
        <a:prstGeom prst="rect">
          <a:avLst/>
        </a:prstGeom>
      </xdr:spPr>
    </xdr:pic>
    <xdr:clientData/>
  </xdr:twoCellAnchor>
  <xdr:twoCellAnchor editAs="oneCell">
    <xdr:from>
      <xdr:col>2</xdr:col>
      <xdr:colOff>800100</xdr:colOff>
      <xdr:row>24</xdr:row>
      <xdr:rowOff>85726</xdr:rowOff>
    </xdr:from>
    <xdr:to>
      <xdr:col>2</xdr:col>
      <xdr:colOff>2219325</xdr:colOff>
      <xdr:row>24</xdr:row>
      <xdr:rowOff>653416</xdr:rowOff>
    </xdr:to>
    <xdr:pic>
      <xdr:nvPicPr>
        <xdr:cNvPr id="27" name="Picture 26">
          <a:extLst>
            <a:ext uri="{FF2B5EF4-FFF2-40B4-BE49-F238E27FC236}">
              <a16:creationId xmlns:a16="http://schemas.microsoft.com/office/drawing/2014/main" id="{EF380B0D-7EEB-4C9C-87B0-D023425DE673}"/>
            </a:ext>
          </a:extLst>
        </xdr:cNvPr>
        <xdr:cNvPicPr>
          <a:picLocks noChangeAspect="1"/>
        </xdr:cNvPicPr>
      </xdr:nvPicPr>
      <xdr:blipFill>
        <a:blip xmlns:r="http://schemas.openxmlformats.org/officeDocument/2006/relationships" r:embed="rId23"/>
        <a:stretch>
          <a:fillRect/>
        </a:stretch>
      </xdr:blipFill>
      <xdr:spPr>
        <a:xfrm>
          <a:off x="6210300" y="34871026"/>
          <a:ext cx="1419225" cy="567690"/>
        </a:xfrm>
        <a:prstGeom prst="rect">
          <a:avLst/>
        </a:prstGeom>
      </xdr:spPr>
    </xdr:pic>
    <xdr:clientData/>
  </xdr:twoCellAnchor>
  <xdr:twoCellAnchor editAs="oneCell">
    <xdr:from>
      <xdr:col>2</xdr:col>
      <xdr:colOff>762000</xdr:colOff>
      <xdr:row>25</xdr:row>
      <xdr:rowOff>104775</xdr:rowOff>
    </xdr:from>
    <xdr:to>
      <xdr:col>2</xdr:col>
      <xdr:colOff>2266950</xdr:colOff>
      <xdr:row>25</xdr:row>
      <xdr:rowOff>690242</xdr:rowOff>
    </xdr:to>
    <xdr:pic>
      <xdr:nvPicPr>
        <xdr:cNvPr id="28" name="Picture 27">
          <a:extLst>
            <a:ext uri="{FF2B5EF4-FFF2-40B4-BE49-F238E27FC236}">
              <a16:creationId xmlns:a16="http://schemas.microsoft.com/office/drawing/2014/main" id="{BB1C1122-F53D-4B5C-8DBC-A3B6A7156921}"/>
            </a:ext>
          </a:extLst>
        </xdr:cNvPr>
        <xdr:cNvPicPr>
          <a:picLocks noChangeAspect="1"/>
        </xdr:cNvPicPr>
      </xdr:nvPicPr>
      <xdr:blipFill>
        <a:blip xmlns:r="http://schemas.openxmlformats.org/officeDocument/2006/relationships" r:embed="rId24"/>
        <a:stretch>
          <a:fillRect/>
        </a:stretch>
      </xdr:blipFill>
      <xdr:spPr>
        <a:xfrm>
          <a:off x="6172200" y="35652075"/>
          <a:ext cx="1504950" cy="585467"/>
        </a:xfrm>
        <a:prstGeom prst="rect">
          <a:avLst/>
        </a:prstGeom>
      </xdr:spPr>
    </xdr:pic>
    <xdr:clientData/>
  </xdr:twoCellAnchor>
  <xdr:twoCellAnchor editAs="oneCell">
    <xdr:from>
      <xdr:col>2</xdr:col>
      <xdr:colOff>819150</xdr:colOff>
      <xdr:row>26</xdr:row>
      <xdr:rowOff>95250</xdr:rowOff>
    </xdr:from>
    <xdr:to>
      <xdr:col>2</xdr:col>
      <xdr:colOff>2314575</xdr:colOff>
      <xdr:row>26</xdr:row>
      <xdr:rowOff>691199</xdr:rowOff>
    </xdr:to>
    <xdr:pic>
      <xdr:nvPicPr>
        <xdr:cNvPr id="29" name="Picture 28">
          <a:extLst>
            <a:ext uri="{FF2B5EF4-FFF2-40B4-BE49-F238E27FC236}">
              <a16:creationId xmlns:a16="http://schemas.microsoft.com/office/drawing/2014/main" id="{05350EF6-862E-45C9-83FE-77888F16A29F}"/>
            </a:ext>
          </a:extLst>
        </xdr:cNvPr>
        <xdr:cNvPicPr>
          <a:picLocks noChangeAspect="1"/>
        </xdr:cNvPicPr>
      </xdr:nvPicPr>
      <xdr:blipFill>
        <a:blip xmlns:r="http://schemas.openxmlformats.org/officeDocument/2006/relationships" r:embed="rId25"/>
        <a:stretch>
          <a:fillRect/>
        </a:stretch>
      </xdr:blipFill>
      <xdr:spPr>
        <a:xfrm>
          <a:off x="6229350" y="36404550"/>
          <a:ext cx="1495425" cy="595949"/>
        </a:xfrm>
        <a:prstGeom prst="rect">
          <a:avLst/>
        </a:prstGeom>
      </xdr:spPr>
    </xdr:pic>
    <xdr:clientData/>
  </xdr:twoCellAnchor>
  <xdr:twoCellAnchor editAs="oneCell">
    <xdr:from>
      <xdr:col>2</xdr:col>
      <xdr:colOff>790576</xdr:colOff>
      <xdr:row>27</xdr:row>
      <xdr:rowOff>85726</xdr:rowOff>
    </xdr:from>
    <xdr:to>
      <xdr:col>2</xdr:col>
      <xdr:colOff>2343150</xdr:colOff>
      <xdr:row>27</xdr:row>
      <xdr:rowOff>704450</xdr:rowOff>
    </xdr:to>
    <xdr:pic>
      <xdr:nvPicPr>
        <xdr:cNvPr id="30" name="Picture 29">
          <a:extLst>
            <a:ext uri="{FF2B5EF4-FFF2-40B4-BE49-F238E27FC236}">
              <a16:creationId xmlns:a16="http://schemas.microsoft.com/office/drawing/2014/main" id="{2E5CB127-B5E7-45C6-B993-1F3121AECFD7}"/>
            </a:ext>
          </a:extLst>
        </xdr:cNvPr>
        <xdr:cNvPicPr>
          <a:picLocks noChangeAspect="1"/>
        </xdr:cNvPicPr>
      </xdr:nvPicPr>
      <xdr:blipFill>
        <a:blip xmlns:r="http://schemas.openxmlformats.org/officeDocument/2006/relationships" r:embed="rId26"/>
        <a:stretch>
          <a:fillRect/>
        </a:stretch>
      </xdr:blipFill>
      <xdr:spPr>
        <a:xfrm>
          <a:off x="6200776" y="37157026"/>
          <a:ext cx="1552574" cy="618724"/>
        </a:xfrm>
        <a:prstGeom prst="rect">
          <a:avLst/>
        </a:prstGeom>
      </xdr:spPr>
    </xdr:pic>
    <xdr:clientData/>
  </xdr:twoCellAnchor>
  <xdr:twoCellAnchor editAs="oneCell">
    <xdr:from>
      <xdr:col>2</xdr:col>
      <xdr:colOff>1114425</xdr:colOff>
      <xdr:row>28</xdr:row>
      <xdr:rowOff>28576</xdr:rowOff>
    </xdr:from>
    <xdr:to>
      <xdr:col>2</xdr:col>
      <xdr:colOff>1912871</xdr:colOff>
      <xdr:row>28</xdr:row>
      <xdr:rowOff>1133475</xdr:rowOff>
    </xdr:to>
    <xdr:pic>
      <xdr:nvPicPr>
        <xdr:cNvPr id="31" name="Picture 30">
          <a:extLst>
            <a:ext uri="{FF2B5EF4-FFF2-40B4-BE49-F238E27FC236}">
              <a16:creationId xmlns:a16="http://schemas.microsoft.com/office/drawing/2014/main" id="{2E3E95E5-71B1-4384-B78A-DB295D782D0E}"/>
            </a:ext>
          </a:extLst>
        </xdr:cNvPr>
        <xdr:cNvPicPr>
          <a:picLocks noChangeAspect="1"/>
        </xdr:cNvPicPr>
      </xdr:nvPicPr>
      <xdr:blipFill>
        <a:blip xmlns:r="http://schemas.openxmlformats.org/officeDocument/2006/relationships" r:embed="rId27"/>
        <a:stretch>
          <a:fillRect/>
        </a:stretch>
      </xdr:blipFill>
      <xdr:spPr>
        <a:xfrm>
          <a:off x="6524625" y="37861876"/>
          <a:ext cx="798446" cy="1104899"/>
        </a:xfrm>
        <a:prstGeom prst="rect">
          <a:avLst/>
        </a:prstGeom>
      </xdr:spPr>
    </xdr:pic>
    <xdr:clientData/>
  </xdr:twoCellAnchor>
  <xdr:twoCellAnchor editAs="oneCell">
    <xdr:from>
      <xdr:col>2</xdr:col>
      <xdr:colOff>1143000</xdr:colOff>
      <xdr:row>29</xdr:row>
      <xdr:rowOff>28575</xdr:rowOff>
    </xdr:from>
    <xdr:to>
      <xdr:col>2</xdr:col>
      <xdr:colOff>1905000</xdr:colOff>
      <xdr:row>29</xdr:row>
      <xdr:rowOff>1091687</xdr:rowOff>
    </xdr:to>
    <xdr:pic>
      <xdr:nvPicPr>
        <xdr:cNvPr id="32" name="Picture 31">
          <a:extLst>
            <a:ext uri="{FF2B5EF4-FFF2-40B4-BE49-F238E27FC236}">
              <a16:creationId xmlns:a16="http://schemas.microsoft.com/office/drawing/2014/main" id="{8CF64D90-9984-4D1E-9695-67EB8DBA3EFC}"/>
            </a:ext>
          </a:extLst>
        </xdr:cNvPr>
        <xdr:cNvPicPr>
          <a:picLocks noChangeAspect="1"/>
        </xdr:cNvPicPr>
      </xdr:nvPicPr>
      <xdr:blipFill>
        <a:blip xmlns:r="http://schemas.openxmlformats.org/officeDocument/2006/relationships" r:embed="rId28"/>
        <a:stretch>
          <a:fillRect/>
        </a:stretch>
      </xdr:blipFill>
      <xdr:spPr>
        <a:xfrm>
          <a:off x="6553200" y="39004875"/>
          <a:ext cx="762000" cy="1063112"/>
        </a:xfrm>
        <a:prstGeom prst="rect">
          <a:avLst/>
        </a:prstGeom>
      </xdr:spPr>
    </xdr:pic>
    <xdr:clientData/>
  </xdr:twoCellAnchor>
  <xdr:twoCellAnchor editAs="oneCell">
    <xdr:from>
      <xdr:col>2</xdr:col>
      <xdr:colOff>1162049</xdr:colOff>
      <xdr:row>30</xdr:row>
      <xdr:rowOff>76200</xdr:rowOff>
    </xdr:from>
    <xdr:to>
      <xdr:col>2</xdr:col>
      <xdr:colOff>1876424</xdr:colOff>
      <xdr:row>30</xdr:row>
      <xdr:rowOff>1082197</xdr:rowOff>
    </xdr:to>
    <xdr:pic>
      <xdr:nvPicPr>
        <xdr:cNvPr id="33" name="Picture 32">
          <a:extLst>
            <a:ext uri="{FF2B5EF4-FFF2-40B4-BE49-F238E27FC236}">
              <a16:creationId xmlns:a16="http://schemas.microsoft.com/office/drawing/2014/main" id="{B98BF0BE-8120-495F-8C8C-DD6D06CB1BFC}"/>
            </a:ext>
          </a:extLst>
        </xdr:cNvPr>
        <xdr:cNvPicPr>
          <a:picLocks noChangeAspect="1"/>
        </xdr:cNvPicPr>
      </xdr:nvPicPr>
      <xdr:blipFill>
        <a:blip xmlns:r="http://schemas.openxmlformats.org/officeDocument/2006/relationships" r:embed="rId29"/>
        <a:stretch>
          <a:fillRect/>
        </a:stretch>
      </xdr:blipFill>
      <xdr:spPr>
        <a:xfrm>
          <a:off x="6572249" y="40195500"/>
          <a:ext cx="714375" cy="1005997"/>
        </a:xfrm>
        <a:prstGeom prst="rect">
          <a:avLst/>
        </a:prstGeom>
      </xdr:spPr>
    </xdr:pic>
    <xdr:clientData/>
  </xdr:twoCellAnchor>
  <xdr:twoCellAnchor editAs="oneCell">
    <xdr:from>
      <xdr:col>2</xdr:col>
      <xdr:colOff>1133474</xdr:colOff>
      <xdr:row>31</xdr:row>
      <xdr:rowOff>19050</xdr:rowOff>
    </xdr:from>
    <xdr:to>
      <xdr:col>2</xdr:col>
      <xdr:colOff>1885949</xdr:colOff>
      <xdr:row>31</xdr:row>
      <xdr:rowOff>1099048</xdr:rowOff>
    </xdr:to>
    <xdr:pic>
      <xdr:nvPicPr>
        <xdr:cNvPr id="34" name="Picture 33">
          <a:extLst>
            <a:ext uri="{FF2B5EF4-FFF2-40B4-BE49-F238E27FC236}">
              <a16:creationId xmlns:a16="http://schemas.microsoft.com/office/drawing/2014/main" id="{32E84C08-0CE7-4F60-86B0-83C311186C66}"/>
            </a:ext>
          </a:extLst>
        </xdr:cNvPr>
        <xdr:cNvPicPr>
          <a:picLocks noChangeAspect="1"/>
        </xdr:cNvPicPr>
      </xdr:nvPicPr>
      <xdr:blipFill>
        <a:blip xmlns:r="http://schemas.openxmlformats.org/officeDocument/2006/relationships" r:embed="rId30"/>
        <a:stretch>
          <a:fillRect/>
        </a:stretch>
      </xdr:blipFill>
      <xdr:spPr>
        <a:xfrm>
          <a:off x="6543674" y="41290875"/>
          <a:ext cx="752475" cy="1079998"/>
        </a:xfrm>
        <a:prstGeom prst="rect">
          <a:avLst/>
        </a:prstGeom>
      </xdr:spPr>
    </xdr:pic>
    <xdr:clientData/>
  </xdr:twoCellAnchor>
  <xdr:twoCellAnchor editAs="oneCell">
    <xdr:from>
      <xdr:col>2</xdr:col>
      <xdr:colOff>1152528</xdr:colOff>
      <xdr:row>32</xdr:row>
      <xdr:rowOff>25549</xdr:rowOff>
    </xdr:from>
    <xdr:to>
      <xdr:col>2</xdr:col>
      <xdr:colOff>1870906</xdr:colOff>
      <xdr:row>32</xdr:row>
      <xdr:rowOff>1019175</xdr:rowOff>
    </xdr:to>
    <xdr:pic>
      <xdr:nvPicPr>
        <xdr:cNvPr id="35" name="Picture 34">
          <a:extLst>
            <a:ext uri="{FF2B5EF4-FFF2-40B4-BE49-F238E27FC236}">
              <a16:creationId xmlns:a16="http://schemas.microsoft.com/office/drawing/2014/main" id="{1FE8818A-76D2-4644-99CD-4096371D2C1A}"/>
            </a:ext>
          </a:extLst>
        </xdr:cNvPr>
        <xdr:cNvPicPr>
          <a:picLocks noChangeAspect="1"/>
        </xdr:cNvPicPr>
      </xdr:nvPicPr>
      <xdr:blipFill>
        <a:blip xmlns:r="http://schemas.openxmlformats.org/officeDocument/2006/relationships" r:embed="rId31"/>
        <a:stretch>
          <a:fillRect/>
        </a:stretch>
      </xdr:blipFill>
      <xdr:spPr>
        <a:xfrm>
          <a:off x="6562728" y="42440374"/>
          <a:ext cx="718378" cy="993626"/>
        </a:xfrm>
        <a:prstGeom prst="rect">
          <a:avLst/>
        </a:prstGeom>
      </xdr:spPr>
    </xdr:pic>
    <xdr:clientData/>
  </xdr:twoCellAnchor>
  <xdr:twoCellAnchor editAs="oneCell">
    <xdr:from>
      <xdr:col>2</xdr:col>
      <xdr:colOff>1152526</xdr:colOff>
      <xdr:row>33</xdr:row>
      <xdr:rowOff>57150</xdr:rowOff>
    </xdr:from>
    <xdr:to>
      <xdr:col>2</xdr:col>
      <xdr:colOff>1971676</xdr:colOff>
      <xdr:row>33</xdr:row>
      <xdr:rowOff>1089066</xdr:rowOff>
    </xdr:to>
    <xdr:pic>
      <xdr:nvPicPr>
        <xdr:cNvPr id="36" name="Picture 35">
          <a:extLst>
            <a:ext uri="{FF2B5EF4-FFF2-40B4-BE49-F238E27FC236}">
              <a16:creationId xmlns:a16="http://schemas.microsoft.com/office/drawing/2014/main" id="{C36C692D-2250-4221-922B-21E39CE53063}"/>
            </a:ext>
          </a:extLst>
        </xdr:cNvPr>
        <xdr:cNvPicPr>
          <a:picLocks noChangeAspect="1"/>
        </xdr:cNvPicPr>
      </xdr:nvPicPr>
      <xdr:blipFill>
        <a:blip xmlns:r="http://schemas.openxmlformats.org/officeDocument/2006/relationships" r:embed="rId32"/>
        <a:stretch>
          <a:fillRect/>
        </a:stretch>
      </xdr:blipFill>
      <xdr:spPr>
        <a:xfrm>
          <a:off x="6562726" y="43614975"/>
          <a:ext cx="819150" cy="1031916"/>
        </a:xfrm>
        <a:prstGeom prst="rect">
          <a:avLst/>
        </a:prstGeom>
      </xdr:spPr>
    </xdr:pic>
    <xdr:clientData/>
  </xdr:twoCellAnchor>
  <xdr:twoCellAnchor editAs="oneCell">
    <xdr:from>
      <xdr:col>2</xdr:col>
      <xdr:colOff>885825</xdr:colOff>
      <xdr:row>34</xdr:row>
      <xdr:rowOff>19051</xdr:rowOff>
    </xdr:from>
    <xdr:to>
      <xdr:col>2</xdr:col>
      <xdr:colOff>2209800</xdr:colOff>
      <xdr:row>34</xdr:row>
      <xdr:rowOff>1042925</xdr:rowOff>
    </xdr:to>
    <xdr:pic>
      <xdr:nvPicPr>
        <xdr:cNvPr id="37" name="Picture 36">
          <a:extLst>
            <a:ext uri="{FF2B5EF4-FFF2-40B4-BE49-F238E27FC236}">
              <a16:creationId xmlns:a16="http://schemas.microsoft.com/office/drawing/2014/main" id="{9F8D8BE6-B148-407F-BDA6-F26BE4DAFA2E}"/>
            </a:ext>
          </a:extLst>
        </xdr:cNvPr>
        <xdr:cNvPicPr>
          <a:picLocks noChangeAspect="1"/>
        </xdr:cNvPicPr>
      </xdr:nvPicPr>
      <xdr:blipFill>
        <a:blip xmlns:r="http://schemas.openxmlformats.org/officeDocument/2006/relationships" r:embed="rId33"/>
        <a:stretch>
          <a:fillRect/>
        </a:stretch>
      </xdr:blipFill>
      <xdr:spPr>
        <a:xfrm>
          <a:off x="6296025" y="44719876"/>
          <a:ext cx="1323975" cy="1023874"/>
        </a:xfrm>
        <a:prstGeom prst="rect">
          <a:avLst/>
        </a:prstGeom>
      </xdr:spPr>
    </xdr:pic>
    <xdr:clientData/>
  </xdr:twoCellAnchor>
  <xdr:twoCellAnchor editAs="oneCell">
    <xdr:from>
      <xdr:col>2</xdr:col>
      <xdr:colOff>1228726</xdr:colOff>
      <xdr:row>35</xdr:row>
      <xdr:rowOff>47626</xdr:rowOff>
    </xdr:from>
    <xdr:to>
      <xdr:col>2</xdr:col>
      <xdr:colOff>1986205</xdr:colOff>
      <xdr:row>35</xdr:row>
      <xdr:rowOff>1019175</xdr:rowOff>
    </xdr:to>
    <xdr:pic>
      <xdr:nvPicPr>
        <xdr:cNvPr id="38" name="Picture 37">
          <a:extLst>
            <a:ext uri="{FF2B5EF4-FFF2-40B4-BE49-F238E27FC236}">
              <a16:creationId xmlns:a16="http://schemas.microsoft.com/office/drawing/2014/main" id="{23D0712B-64CB-45AF-AF5F-7913AF655495}"/>
            </a:ext>
          </a:extLst>
        </xdr:cNvPr>
        <xdr:cNvPicPr>
          <a:picLocks noChangeAspect="1"/>
        </xdr:cNvPicPr>
      </xdr:nvPicPr>
      <xdr:blipFill>
        <a:blip xmlns:r="http://schemas.openxmlformats.org/officeDocument/2006/relationships" r:embed="rId34"/>
        <a:stretch>
          <a:fillRect/>
        </a:stretch>
      </xdr:blipFill>
      <xdr:spPr>
        <a:xfrm>
          <a:off x="6638926" y="45891451"/>
          <a:ext cx="757479" cy="971549"/>
        </a:xfrm>
        <a:prstGeom prst="rect">
          <a:avLst/>
        </a:prstGeom>
      </xdr:spPr>
    </xdr:pic>
    <xdr:clientData/>
  </xdr:twoCellAnchor>
  <xdr:twoCellAnchor editAs="oneCell">
    <xdr:from>
      <xdr:col>2</xdr:col>
      <xdr:colOff>933451</xdr:colOff>
      <xdr:row>36</xdr:row>
      <xdr:rowOff>57151</xdr:rowOff>
    </xdr:from>
    <xdr:to>
      <xdr:col>2</xdr:col>
      <xdr:colOff>2190751</xdr:colOff>
      <xdr:row>36</xdr:row>
      <xdr:rowOff>1048383</xdr:rowOff>
    </xdr:to>
    <xdr:pic>
      <xdr:nvPicPr>
        <xdr:cNvPr id="39" name="Picture 38">
          <a:extLst>
            <a:ext uri="{FF2B5EF4-FFF2-40B4-BE49-F238E27FC236}">
              <a16:creationId xmlns:a16="http://schemas.microsoft.com/office/drawing/2014/main" id="{D4F5B181-EED8-4DBA-AC88-F892BB9EA83D}"/>
            </a:ext>
          </a:extLst>
        </xdr:cNvPr>
        <xdr:cNvPicPr>
          <a:picLocks noChangeAspect="1"/>
        </xdr:cNvPicPr>
      </xdr:nvPicPr>
      <xdr:blipFill>
        <a:blip xmlns:r="http://schemas.openxmlformats.org/officeDocument/2006/relationships" r:embed="rId35"/>
        <a:stretch>
          <a:fillRect/>
        </a:stretch>
      </xdr:blipFill>
      <xdr:spPr>
        <a:xfrm>
          <a:off x="6343651" y="47043976"/>
          <a:ext cx="1257300" cy="991232"/>
        </a:xfrm>
        <a:prstGeom prst="rect">
          <a:avLst/>
        </a:prstGeom>
      </xdr:spPr>
    </xdr:pic>
    <xdr:clientData/>
  </xdr:twoCellAnchor>
  <xdr:twoCellAnchor editAs="oneCell">
    <xdr:from>
      <xdr:col>2</xdr:col>
      <xdr:colOff>1238250</xdr:colOff>
      <xdr:row>37</xdr:row>
      <xdr:rowOff>66675</xdr:rowOff>
    </xdr:from>
    <xdr:to>
      <xdr:col>2</xdr:col>
      <xdr:colOff>1924049</xdr:colOff>
      <xdr:row>37</xdr:row>
      <xdr:rowOff>1117496</xdr:rowOff>
    </xdr:to>
    <xdr:pic>
      <xdr:nvPicPr>
        <xdr:cNvPr id="40" name="Picture 39">
          <a:extLst>
            <a:ext uri="{FF2B5EF4-FFF2-40B4-BE49-F238E27FC236}">
              <a16:creationId xmlns:a16="http://schemas.microsoft.com/office/drawing/2014/main" id="{5C60C770-D653-4784-85D3-2BD1547A316E}"/>
            </a:ext>
          </a:extLst>
        </xdr:cNvPr>
        <xdr:cNvPicPr>
          <a:picLocks noChangeAspect="1"/>
        </xdr:cNvPicPr>
      </xdr:nvPicPr>
      <xdr:blipFill>
        <a:blip xmlns:r="http://schemas.openxmlformats.org/officeDocument/2006/relationships" r:embed="rId36"/>
        <a:stretch>
          <a:fillRect/>
        </a:stretch>
      </xdr:blipFill>
      <xdr:spPr>
        <a:xfrm>
          <a:off x="6648450" y="48196500"/>
          <a:ext cx="685799" cy="1050821"/>
        </a:xfrm>
        <a:prstGeom prst="rect">
          <a:avLst/>
        </a:prstGeom>
      </xdr:spPr>
    </xdr:pic>
    <xdr:clientData/>
  </xdr:twoCellAnchor>
  <xdr:twoCellAnchor editAs="oneCell">
    <xdr:from>
      <xdr:col>2</xdr:col>
      <xdr:colOff>1247776</xdr:colOff>
      <xdr:row>38</xdr:row>
      <xdr:rowOff>47625</xdr:rowOff>
    </xdr:from>
    <xdr:to>
      <xdr:col>2</xdr:col>
      <xdr:colOff>1953514</xdr:colOff>
      <xdr:row>38</xdr:row>
      <xdr:rowOff>1095375</xdr:rowOff>
    </xdr:to>
    <xdr:pic>
      <xdr:nvPicPr>
        <xdr:cNvPr id="41" name="Picture 40">
          <a:extLst>
            <a:ext uri="{FF2B5EF4-FFF2-40B4-BE49-F238E27FC236}">
              <a16:creationId xmlns:a16="http://schemas.microsoft.com/office/drawing/2014/main" id="{0A58DA08-F70D-4BFB-8153-1E8F10A96C1F}"/>
            </a:ext>
          </a:extLst>
        </xdr:cNvPr>
        <xdr:cNvPicPr>
          <a:picLocks noChangeAspect="1"/>
        </xdr:cNvPicPr>
      </xdr:nvPicPr>
      <xdr:blipFill>
        <a:blip xmlns:r="http://schemas.openxmlformats.org/officeDocument/2006/relationships" r:embed="rId37"/>
        <a:stretch>
          <a:fillRect/>
        </a:stretch>
      </xdr:blipFill>
      <xdr:spPr>
        <a:xfrm>
          <a:off x="6657976" y="49320450"/>
          <a:ext cx="705738" cy="1047750"/>
        </a:xfrm>
        <a:prstGeom prst="rect">
          <a:avLst/>
        </a:prstGeom>
      </xdr:spPr>
    </xdr:pic>
    <xdr:clientData/>
  </xdr:twoCellAnchor>
  <xdr:twoCellAnchor editAs="oneCell">
    <xdr:from>
      <xdr:col>2</xdr:col>
      <xdr:colOff>1285875</xdr:colOff>
      <xdr:row>40</xdr:row>
      <xdr:rowOff>47625</xdr:rowOff>
    </xdr:from>
    <xdr:to>
      <xdr:col>2</xdr:col>
      <xdr:colOff>2000250</xdr:colOff>
      <xdr:row>40</xdr:row>
      <xdr:rowOff>1084275</xdr:rowOff>
    </xdr:to>
    <xdr:pic>
      <xdr:nvPicPr>
        <xdr:cNvPr id="42" name="Picture 41">
          <a:extLst>
            <a:ext uri="{FF2B5EF4-FFF2-40B4-BE49-F238E27FC236}">
              <a16:creationId xmlns:a16="http://schemas.microsoft.com/office/drawing/2014/main" id="{AA21F654-E686-4ED2-878D-9AD8A96E12C1}"/>
            </a:ext>
          </a:extLst>
        </xdr:cNvPr>
        <xdr:cNvPicPr>
          <a:picLocks noChangeAspect="1"/>
        </xdr:cNvPicPr>
      </xdr:nvPicPr>
      <xdr:blipFill>
        <a:blip xmlns:r="http://schemas.openxmlformats.org/officeDocument/2006/relationships" r:embed="rId38"/>
        <a:stretch>
          <a:fillRect/>
        </a:stretch>
      </xdr:blipFill>
      <xdr:spPr>
        <a:xfrm>
          <a:off x="6696075" y="51606450"/>
          <a:ext cx="714375" cy="1036650"/>
        </a:xfrm>
        <a:prstGeom prst="rect">
          <a:avLst/>
        </a:prstGeom>
      </xdr:spPr>
    </xdr:pic>
    <xdr:clientData/>
  </xdr:twoCellAnchor>
  <xdr:twoCellAnchor editAs="oneCell">
    <xdr:from>
      <xdr:col>2</xdr:col>
      <xdr:colOff>1257300</xdr:colOff>
      <xdr:row>39</xdr:row>
      <xdr:rowOff>19051</xdr:rowOff>
    </xdr:from>
    <xdr:to>
      <xdr:col>2</xdr:col>
      <xdr:colOff>2000250</xdr:colOff>
      <xdr:row>39</xdr:row>
      <xdr:rowOff>1113925</xdr:rowOff>
    </xdr:to>
    <xdr:pic>
      <xdr:nvPicPr>
        <xdr:cNvPr id="43" name="Picture 42">
          <a:extLst>
            <a:ext uri="{FF2B5EF4-FFF2-40B4-BE49-F238E27FC236}">
              <a16:creationId xmlns:a16="http://schemas.microsoft.com/office/drawing/2014/main" id="{A92859AE-0207-43E8-BD8E-1EDBA41083EE}"/>
            </a:ext>
          </a:extLst>
        </xdr:cNvPr>
        <xdr:cNvPicPr>
          <a:picLocks noChangeAspect="1"/>
        </xdr:cNvPicPr>
      </xdr:nvPicPr>
      <xdr:blipFill>
        <a:blip xmlns:r="http://schemas.openxmlformats.org/officeDocument/2006/relationships" r:embed="rId39"/>
        <a:stretch>
          <a:fillRect/>
        </a:stretch>
      </xdr:blipFill>
      <xdr:spPr>
        <a:xfrm>
          <a:off x="6667500" y="50434876"/>
          <a:ext cx="742950" cy="1094874"/>
        </a:xfrm>
        <a:prstGeom prst="rect">
          <a:avLst/>
        </a:prstGeom>
      </xdr:spPr>
    </xdr:pic>
    <xdr:clientData/>
  </xdr:twoCellAnchor>
  <xdr:twoCellAnchor editAs="oneCell">
    <xdr:from>
      <xdr:col>2</xdr:col>
      <xdr:colOff>1266826</xdr:colOff>
      <xdr:row>41</xdr:row>
      <xdr:rowOff>28575</xdr:rowOff>
    </xdr:from>
    <xdr:to>
      <xdr:col>2</xdr:col>
      <xdr:colOff>2009776</xdr:colOff>
      <xdr:row>41</xdr:row>
      <xdr:rowOff>1120487</xdr:rowOff>
    </xdr:to>
    <xdr:pic>
      <xdr:nvPicPr>
        <xdr:cNvPr id="44" name="Picture 43">
          <a:extLst>
            <a:ext uri="{FF2B5EF4-FFF2-40B4-BE49-F238E27FC236}">
              <a16:creationId xmlns:a16="http://schemas.microsoft.com/office/drawing/2014/main" id="{D4740D43-ADAE-40A0-A4B9-3A89134B9FBB}"/>
            </a:ext>
          </a:extLst>
        </xdr:cNvPr>
        <xdr:cNvPicPr>
          <a:picLocks noChangeAspect="1"/>
        </xdr:cNvPicPr>
      </xdr:nvPicPr>
      <xdr:blipFill>
        <a:blip xmlns:r="http://schemas.openxmlformats.org/officeDocument/2006/relationships" r:embed="rId40"/>
        <a:stretch>
          <a:fillRect/>
        </a:stretch>
      </xdr:blipFill>
      <xdr:spPr>
        <a:xfrm>
          <a:off x="6677026" y="52730400"/>
          <a:ext cx="742950" cy="1091912"/>
        </a:xfrm>
        <a:prstGeom prst="rect">
          <a:avLst/>
        </a:prstGeom>
      </xdr:spPr>
    </xdr:pic>
    <xdr:clientData/>
  </xdr:twoCellAnchor>
  <xdr:twoCellAnchor editAs="oneCell">
    <xdr:from>
      <xdr:col>2</xdr:col>
      <xdr:colOff>1276351</xdr:colOff>
      <xdr:row>42</xdr:row>
      <xdr:rowOff>57150</xdr:rowOff>
    </xdr:from>
    <xdr:to>
      <xdr:col>2</xdr:col>
      <xdr:colOff>1978397</xdr:colOff>
      <xdr:row>42</xdr:row>
      <xdr:rowOff>1104900</xdr:rowOff>
    </xdr:to>
    <xdr:pic>
      <xdr:nvPicPr>
        <xdr:cNvPr id="45" name="Picture 44">
          <a:extLst>
            <a:ext uri="{FF2B5EF4-FFF2-40B4-BE49-F238E27FC236}">
              <a16:creationId xmlns:a16="http://schemas.microsoft.com/office/drawing/2014/main" id="{A98F4A7C-AEC0-48BF-8BE2-745AE32F019F}"/>
            </a:ext>
          </a:extLst>
        </xdr:cNvPr>
        <xdr:cNvPicPr>
          <a:picLocks noChangeAspect="1"/>
        </xdr:cNvPicPr>
      </xdr:nvPicPr>
      <xdr:blipFill>
        <a:blip xmlns:r="http://schemas.openxmlformats.org/officeDocument/2006/relationships" r:embed="rId41"/>
        <a:stretch>
          <a:fillRect/>
        </a:stretch>
      </xdr:blipFill>
      <xdr:spPr>
        <a:xfrm>
          <a:off x="6686551" y="53901975"/>
          <a:ext cx="702046" cy="1047750"/>
        </a:xfrm>
        <a:prstGeom prst="rect">
          <a:avLst/>
        </a:prstGeom>
      </xdr:spPr>
    </xdr:pic>
    <xdr:clientData/>
  </xdr:twoCellAnchor>
  <xdr:twoCellAnchor editAs="oneCell">
    <xdr:from>
      <xdr:col>2</xdr:col>
      <xdr:colOff>1238249</xdr:colOff>
      <xdr:row>43</xdr:row>
      <xdr:rowOff>28574</xdr:rowOff>
    </xdr:from>
    <xdr:to>
      <xdr:col>2</xdr:col>
      <xdr:colOff>1971674</xdr:colOff>
      <xdr:row>43</xdr:row>
      <xdr:rowOff>1109697</xdr:rowOff>
    </xdr:to>
    <xdr:pic>
      <xdr:nvPicPr>
        <xdr:cNvPr id="46" name="Picture 45">
          <a:extLst>
            <a:ext uri="{FF2B5EF4-FFF2-40B4-BE49-F238E27FC236}">
              <a16:creationId xmlns:a16="http://schemas.microsoft.com/office/drawing/2014/main" id="{03C28800-9BAB-4B55-9927-E30D5987398F}"/>
            </a:ext>
          </a:extLst>
        </xdr:cNvPr>
        <xdr:cNvPicPr>
          <a:picLocks noChangeAspect="1"/>
        </xdr:cNvPicPr>
      </xdr:nvPicPr>
      <xdr:blipFill>
        <a:blip xmlns:r="http://schemas.openxmlformats.org/officeDocument/2006/relationships" r:embed="rId42"/>
        <a:stretch>
          <a:fillRect/>
        </a:stretch>
      </xdr:blipFill>
      <xdr:spPr>
        <a:xfrm>
          <a:off x="6648449" y="55016399"/>
          <a:ext cx="733425" cy="1081123"/>
        </a:xfrm>
        <a:prstGeom prst="rect">
          <a:avLst/>
        </a:prstGeom>
      </xdr:spPr>
    </xdr:pic>
    <xdr:clientData/>
  </xdr:twoCellAnchor>
  <xdr:twoCellAnchor editAs="oneCell">
    <xdr:from>
      <xdr:col>2</xdr:col>
      <xdr:colOff>1257300</xdr:colOff>
      <xdr:row>44</xdr:row>
      <xdr:rowOff>47626</xdr:rowOff>
    </xdr:from>
    <xdr:to>
      <xdr:col>2</xdr:col>
      <xdr:colOff>1981200</xdr:colOff>
      <xdr:row>44</xdr:row>
      <xdr:rowOff>1090113</xdr:rowOff>
    </xdr:to>
    <xdr:pic>
      <xdr:nvPicPr>
        <xdr:cNvPr id="47" name="Picture 46">
          <a:extLst>
            <a:ext uri="{FF2B5EF4-FFF2-40B4-BE49-F238E27FC236}">
              <a16:creationId xmlns:a16="http://schemas.microsoft.com/office/drawing/2014/main" id="{B339AA0B-9BA3-4A14-A5BB-319F274972BD}"/>
            </a:ext>
          </a:extLst>
        </xdr:cNvPr>
        <xdr:cNvPicPr>
          <a:picLocks noChangeAspect="1"/>
        </xdr:cNvPicPr>
      </xdr:nvPicPr>
      <xdr:blipFill rotWithShape="1">
        <a:blip xmlns:r="http://schemas.openxmlformats.org/officeDocument/2006/relationships" r:embed="rId43"/>
        <a:srcRect t="-1" b="3029"/>
        <a:stretch/>
      </xdr:blipFill>
      <xdr:spPr>
        <a:xfrm>
          <a:off x="6667500" y="56178451"/>
          <a:ext cx="723900" cy="1042487"/>
        </a:xfrm>
        <a:prstGeom prst="rect">
          <a:avLst/>
        </a:prstGeom>
      </xdr:spPr>
    </xdr:pic>
    <xdr:clientData/>
  </xdr:twoCellAnchor>
  <xdr:twoCellAnchor editAs="oneCell">
    <xdr:from>
      <xdr:col>2</xdr:col>
      <xdr:colOff>1200150</xdr:colOff>
      <xdr:row>45</xdr:row>
      <xdr:rowOff>28576</xdr:rowOff>
    </xdr:from>
    <xdr:to>
      <xdr:col>2</xdr:col>
      <xdr:colOff>1952625</xdr:colOff>
      <xdr:row>45</xdr:row>
      <xdr:rowOff>1137487</xdr:rowOff>
    </xdr:to>
    <xdr:pic>
      <xdr:nvPicPr>
        <xdr:cNvPr id="48" name="Picture 47">
          <a:extLst>
            <a:ext uri="{FF2B5EF4-FFF2-40B4-BE49-F238E27FC236}">
              <a16:creationId xmlns:a16="http://schemas.microsoft.com/office/drawing/2014/main" id="{E2C2C563-3F65-418C-957C-2DC377B7DE1C}"/>
            </a:ext>
          </a:extLst>
        </xdr:cNvPr>
        <xdr:cNvPicPr>
          <a:picLocks noChangeAspect="1"/>
        </xdr:cNvPicPr>
      </xdr:nvPicPr>
      <xdr:blipFill>
        <a:blip xmlns:r="http://schemas.openxmlformats.org/officeDocument/2006/relationships" r:embed="rId44"/>
        <a:stretch>
          <a:fillRect/>
        </a:stretch>
      </xdr:blipFill>
      <xdr:spPr>
        <a:xfrm>
          <a:off x="6610350" y="57302401"/>
          <a:ext cx="752475" cy="1108911"/>
        </a:xfrm>
        <a:prstGeom prst="rect">
          <a:avLst/>
        </a:prstGeom>
      </xdr:spPr>
    </xdr:pic>
    <xdr:clientData/>
  </xdr:twoCellAnchor>
  <xdr:twoCellAnchor editAs="oneCell">
    <xdr:from>
      <xdr:col>2</xdr:col>
      <xdr:colOff>1123950</xdr:colOff>
      <xdr:row>46</xdr:row>
      <xdr:rowOff>66675</xdr:rowOff>
    </xdr:from>
    <xdr:to>
      <xdr:col>2</xdr:col>
      <xdr:colOff>2095500</xdr:colOff>
      <xdr:row>46</xdr:row>
      <xdr:rowOff>1112014</xdr:rowOff>
    </xdr:to>
    <xdr:pic>
      <xdr:nvPicPr>
        <xdr:cNvPr id="49" name="Picture 48">
          <a:extLst>
            <a:ext uri="{FF2B5EF4-FFF2-40B4-BE49-F238E27FC236}">
              <a16:creationId xmlns:a16="http://schemas.microsoft.com/office/drawing/2014/main" id="{59D58E1F-F824-4E97-81DC-545FB8DD2490}"/>
            </a:ext>
          </a:extLst>
        </xdr:cNvPr>
        <xdr:cNvPicPr>
          <a:picLocks noChangeAspect="1"/>
        </xdr:cNvPicPr>
      </xdr:nvPicPr>
      <xdr:blipFill>
        <a:blip xmlns:r="http://schemas.openxmlformats.org/officeDocument/2006/relationships" r:embed="rId45"/>
        <a:stretch>
          <a:fillRect/>
        </a:stretch>
      </xdr:blipFill>
      <xdr:spPr>
        <a:xfrm>
          <a:off x="6534150" y="58483500"/>
          <a:ext cx="971550" cy="1045339"/>
        </a:xfrm>
        <a:prstGeom prst="rect">
          <a:avLst/>
        </a:prstGeom>
      </xdr:spPr>
    </xdr:pic>
    <xdr:clientData/>
  </xdr:twoCellAnchor>
  <xdr:twoCellAnchor editAs="oneCell">
    <xdr:from>
      <xdr:col>2</xdr:col>
      <xdr:colOff>828676</xdr:colOff>
      <xdr:row>47</xdr:row>
      <xdr:rowOff>38100</xdr:rowOff>
    </xdr:from>
    <xdr:to>
      <xdr:col>2</xdr:col>
      <xdr:colOff>2362200</xdr:colOff>
      <xdr:row>47</xdr:row>
      <xdr:rowOff>1112877</xdr:rowOff>
    </xdr:to>
    <xdr:pic>
      <xdr:nvPicPr>
        <xdr:cNvPr id="50" name="Picture 49">
          <a:extLst>
            <a:ext uri="{FF2B5EF4-FFF2-40B4-BE49-F238E27FC236}">
              <a16:creationId xmlns:a16="http://schemas.microsoft.com/office/drawing/2014/main" id="{83C2F519-DC04-4F8D-8EBC-634295D10546}"/>
            </a:ext>
          </a:extLst>
        </xdr:cNvPr>
        <xdr:cNvPicPr>
          <a:picLocks noChangeAspect="1"/>
        </xdr:cNvPicPr>
      </xdr:nvPicPr>
      <xdr:blipFill>
        <a:blip xmlns:r="http://schemas.openxmlformats.org/officeDocument/2006/relationships" r:embed="rId46"/>
        <a:stretch>
          <a:fillRect/>
        </a:stretch>
      </xdr:blipFill>
      <xdr:spPr>
        <a:xfrm>
          <a:off x="6238876" y="59597925"/>
          <a:ext cx="1533524" cy="1074777"/>
        </a:xfrm>
        <a:prstGeom prst="rect">
          <a:avLst/>
        </a:prstGeom>
      </xdr:spPr>
    </xdr:pic>
    <xdr:clientData/>
  </xdr:twoCellAnchor>
  <xdr:twoCellAnchor editAs="oneCell">
    <xdr:from>
      <xdr:col>2</xdr:col>
      <xdr:colOff>752475</xdr:colOff>
      <xdr:row>48</xdr:row>
      <xdr:rowOff>66675</xdr:rowOff>
    </xdr:from>
    <xdr:to>
      <xdr:col>2</xdr:col>
      <xdr:colOff>2266950</xdr:colOff>
      <xdr:row>48</xdr:row>
      <xdr:rowOff>1104252</xdr:rowOff>
    </xdr:to>
    <xdr:pic>
      <xdr:nvPicPr>
        <xdr:cNvPr id="51" name="Picture 50">
          <a:extLst>
            <a:ext uri="{FF2B5EF4-FFF2-40B4-BE49-F238E27FC236}">
              <a16:creationId xmlns:a16="http://schemas.microsoft.com/office/drawing/2014/main" id="{40840687-9473-473F-BF41-AF9D0CE209BA}"/>
            </a:ext>
          </a:extLst>
        </xdr:cNvPr>
        <xdr:cNvPicPr>
          <a:picLocks noChangeAspect="1"/>
        </xdr:cNvPicPr>
      </xdr:nvPicPr>
      <xdr:blipFill>
        <a:blip xmlns:r="http://schemas.openxmlformats.org/officeDocument/2006/relationships" r:embed="rId47"/>
        <a:stretch>
          <a:fillRect/>
        </a:stretch>
      </xdr:blipFill>
      <xdr:spPr>
        <a:xfrm>
          <a:off x="6162675" y="60769500"/>
          <a:ext cx="1514475" cy="1037577"/>
        </a:xfrm>
        <a:prstGeom prst="rect">
          <a:avLst/>
        </a:prstGeom>
      </xdr:spPr>
    </xdr:pic>
    <xdr:clientData/>
  </xdr:twoCellAnchor>
  <xdr:twoCellAnchor editAs="oneCell">
    <xdr:from>
      <xdr:col>2</xdr:col>
      <xdr:colOff>828675</xdr:colOff>
      <xdr:row>49</xdr:row>
      <xdr:rowOff>47625</xdr:rowOff>
    </xdr:from>
    <xdr:to>
      <xdr:col>2</xdr:col>
      <xdr:colOff>2419350</xdr:colOff>
      <xdr:row>49</xdr:row>
      <xdr:rowOff>1094339</xdr:rowOff>
    </xdr:to>
    <xdr:pic>
      <xdr:nvPicPr>
        <xdr:cNvPr id="52" name="Picture 51">
          <a:extLst>
            <a:ext uri="{FF2B5EF4-FFF2-40B4-BE49-F238E27FC236}">
              <a16:creationId xmlns:a16="http://schemas.microsoft.com/office/drawing/2014/main" id="{330427B2-4EF2-4EE0-B23C-13E3E143F29E}"/>
            </a:ext>
          </a:extLst>
        </xdr:cNvPr>
        <xdr:cNvPicPr>
          <a:picLocks noChangeAspect="1"/>
        </xdr:cNvPicPr>
      </xdr:nvPicPr>
      <xdr:blipFill>
        <a:blip xmlns:r="http://schemas.openxmlformats.org/officeDocument/2006/relationships" r:embed="rId48"/>
        <a:stretch>
          <a:fillRect/>
        </a:stretch>
      </xdr:blipFill>
      <xdr:spPr>
        <a:xfrm>
          <a:off x="6238875" y="61893450"/>
          <a:ext cx="1590675" cy="1046714"/>
        </a:xfrm>
        <a:prstGeom prst="rect">
          <a:avLst/>
        </a:prstGeom>
      </xdr:spPr>
    </xdr:pic>
    <xdr:clientData/>
  </xdr:twoCellAnchor>
  <xdr:twoCellAnchor editAs="oneCell">
    <xdr:from>
      <xdr:col>2</xdr:col>
      <xdr:colOff>914400</xdr:colOff>
      <xdr:row>50</xdr:row>
      <xdr:rowOff>28575</xdr:rowOff>
    </xdr:from>
    <xdr:to>
      <xdr:col>2</xdr:col>
      <xdr:colOff>2390775</xdr:colOff>
      <xdr:row>50</xdr:row>
      <xdr:rowOff>1118280</xdr:rowOff>
    </xdr:to>
    <xdr:pic>
      <xdr:nvPicPr>
        <xdr:cNvPr id="53" name="Picture 52">
          <a:extLst>
            <a:ext uri="{FF2B5EF4-FFF2-40B4-BE49-F238E27FC236}">
              <a16:creationId xmlns:a16="http://schemas.microsoft.com/office/drawing/2014/main" id="{D190BD4A-304B-43DA-910A-3F998D77A3D9}"/>
            </a:ext>
          </a:extLst>
        </xdr:cNvPr>
        <xdr:cNvPicPr>
          <a:picLocks noChangeAspect="1"/>
        </xdr:cNvPicPr>
      </xdr:nvPicPr>
      <xdr:blipFill>
        <a:blip xmlns:r="http://schemas.openxmlformats.org/officeDocument/2006/relationships" r:embed="rId49"/>
        <a:stretch>
          <a:fillRect/>
        </a:stretch>
      </xdr:blipFill>
      <xdr:spPr>
        <a:xfrm>
          <a:off x="6324600" y="63017400"/>
          <a:ext cx="1476375" cy="1089705"/>
        </a:xfrm>
        <a:prstGeom prst="rect">
          <a:avLst/>
        </a:prstGeom>
      </xdr:spPr>
    </xdr:pic>
    <xdr:clientData/>
  </xdr:twoCellAnchor>
  <xdr:twoCellAnchor editAs="oneCell">
    <xdr:from>
      <xdr:col>2</xdr:col>
      <xdr:colOff>1143001</xdr:colOff>
      <xdr:row>51</xdr:row>
      <xdr:rowOff>47626</xdr:rowOff>
    </xdr:from>
    <xdr:to>
      <xdr:col>2</xdr:col>
      <xdr:colOff>1962151</xdr:colOff>
      <xdr:row>51</xdr:row>
      <xdr:rowOff>1128904</xdr:rowOff>
    </xdr:to>
    <xdr:pic>
      <xdr:nvPicPr>
        <xdr:cNvPr id="54" name="Picture 53">
          <a:extLst>
            <a:ext uri="{FF2B5EF4-FFF2-40B4-BE49-F238E27FC236}">
              <a16:creationId xmlns:a16="http://schemas.microsoft.com/office/drawing/2014/main" id="{9248C942-4E65-447E-BFCF-D7E0FBAB554E}"/>
            </a:ext>
          </a:extLst>
        </xdr:cNvPr>
        <xdr:cNvPicPr>
          <a:picLocks noChangeAspect="1"/>
        </xdr:cNvPicPr>
      </xdr:nvPicPr>
      <xdr:blipFill>
        <a:blip xmlns:r="http://schemas.openxmlformats.org/officeDocument/2006/relationships" r:embed="rId50"/>
        <a:stretch>
          <a:fillRect/>
        </a:stretch>
      </xdr:blipFill>
      <xdr:spPr>
        <a:xfrm>
          <a:off x="6553201" y="64179451"/>
          <a:ext cx="819150" cy="1081278"/>
        </a:xfrm>
        <a:prstGeom prst="rect">
          <a:avLst/>
        </a:prstGeom>
      </xdr:spPr>
    </xdr:pic>
    <xdr:clientData/>
  </xdr:twoCellAnchor>
  <xdr:twoCellAnchor editAs="oneCell">
    <xdr:from>
      <xdr:col>2</xdr:col>
      <xdr:colOff>1219200</xdr:colOff>
      <xdr:row>52</xdr:row>
      <xdr:rowOff>38100</xdr:rowOff>
    </xdr:from>
    <xdr:to>
      <xdr:col>2</xdr:col>
      <xdr:colOff>1924050</xdr:colOff>
      <xdr:row>52</xdr:row>
      <xdr:rowOff>1093604</xdr:rowOff>
    </xdr:to>
    <xdr:pic>
      <xdr:nvPicPr>
        <xdr:cNvPr id="55" name="Picture 54">
          <a:extLst>
            <a:ext uri="{FF2B5EF4-FFF2-40B4-BE49-F238E27FC236}">
              <a16:creationId xmlns:a16="http://schemas.microsoft.com/office/drawing/2014/main" id="{F12D611C-A5C1-4F0E-9F1E-61EC569F6F0A}"/>
            </a:ext>
          </a:extLst>
        </xdr:cNvPr>
        <xdr:cNvPicPr>
          <a:picLocks noChangeAspect="1"/>
        </xdr:cNvPicPr>
      </xdr:nvPicPr>
      <xdr:blipFill>
        <a:blip xmlns:r="http://schemas.openxmlformats.org/officeDocument/2006/relationships" r:embed="rId51"/>
        <a:stretch>
          <a:fillRect/>
        </a:stretch>
      </xdr:blipFill>
      <xdr:spPr>
        <a:xfrm>
          <a:off x="6629400" y="65312925"/>
          <a:ext cx="704850" cy="1055504"/>
        </a:xfrm>
        <a:prstGeom prst="rect">
          <a:avLst/>
        </a:prstGeom>
      </xdr:spPr>
    </xdr:pic>
    <xdr:clientData/>
  </xdr:twoCellAnchor>
  <xdr:twoCellAnchor editAs="oneCell">
    <xdr:from>
      <xdr:col>2</xdr:col>
      <xdr:colOff>790575</xdr:colOff>
      <xdr:row>53</xdr:row>
      <xdr:rowOff>28575</xdr:rowOff>
    </xdr:from>
    <xdr:to>
      <xdr:col>2</xdr:col>
      <xdr:colOff>2362200</xdr:colOff>
      <xdr:row>53</xdr:row>
      <xdr:rowOff>1081002</xdr:rowOff>
    </xdr:to>
    <xdr:pic>
      <xdr:nvPicPr>
        <xdr:cNvPr id="56" name="Picture 55">
          <a:extLst>
            <a:ext uri="{FF2B5EF4-FFF2-40B4-BE49-F238E27FC236}">
              <a16:creationId xmlns:a16="http://schemas.microsoft.com/office/drawing/2014/main" id="{0743B3B9-BFAA-4E07-BFD7-EA1A07F17711}"/>
            </a:ext>
          </a:extLst>
        </xdr:cNvPr>
        <xdr:cNvPicPr>
          <a:picLocks noChangeAspect="1"/>
        </xdr:cNvPicPr>
      </xdr:nvPicPr>
      <xdr:blipFill>
        <a:blip xmlns:r="http://schemas.openxmlformats.org/officeDocument/2006/relationships" r:embed="rId52"/>
        <a:stretch>
          <a:fillRect/>
        </a:stretch>
      </xdr:blipFill>
      <xdr:spPr>
        <a:xfrm>
          <a:off x="6200775" y="66446400"/>
          <a:ext cx="1571625" cy="1052427"/>
        </a:xfrm>
        <a:prstGeom prst="rect">
          <a:avLst/>
        </a:prstGeom>
      </xdr:spPr>
    </xdr:pic>
    <xdr:clientData/>
  </xdr:twoCellAnchor>
  <xdr:twoCellAnchor editAs="oneCell">
    <xdr:from>
      <xdr:col>2</xdr:col>
      <xdr:colOff>1104901</xdr:colOff>
      <xdr:row>54</xdr:row>
      <xdr:rowOff>76201</xdr:rowOff>
    </xdr:from>
    <xdr:to>
      <xdr:col>2</xdr:col>
      <xdr:colOff>2095501</xdr:colOff>
      <xdr:row>54</xdr:row>
      <xdr:rowOff>1066801</xdr:rowOff>
    </xdr:to>
    <xdr:pic>
      <xdr:nvPicPr>
        <xdr:cNvPr id="57" name="Picture 56">
          <a:extLst>
            <a:ext uri="{FF2B5EF4-FFF2-40B4-BE49-F238E27FC236}">
              <a16:creationId xmlns:a16="http://schemas.microsoft.com/office/drawing/2014/main" id="{D0C2D89A-FD21-4707-A9B6-B3BE654AE2FB}"/>
            </a:ext>
          </a:extLst>
        </xdr:cNvPr>
        <xdr:cNvPicPr>
          <a:picLocks noChangeAspect="1"/>
        </xdr:cNvPicPr>
      </xdr:nvPicPr>
      <xdr:blipFill>
        <a:blip xmlns:r="http://schemas.openxmlformats.org/officeDocument/2006/relationships" r:embed="rId53"/>
        <a:stretch>
          <a:fillRect/>
        </a:stretch>
      </xdr:blipFill>
      <xdr:spPr>
        <a:xfrm>
          <a:off x="6515101" y="67637026"/>
          <a:ext cx="990600" cy="990600"/>
        </a:xfrm>
        <a:prstGeom prst="rect">
          <a:avLst/>
        </a:prstGeom>
      </xdr:spPr>
    </xdr:pic>
    <xdr:clientData/>
  </xdr:twoCellAnchor>
  <xdr:twoCellAnchor editAs="oneCell">
    <xdr:from>
      <xdr:col>2</xdr:col>
      <xdr:colOff>209550</xdr:colOff>
      <xdr:row>55</xdr:row>
      <xdr:rowOff>133350</xdr:rowOff>
    </xdr:from>
    <xdr:to>
      <xdr:col>2</xdr:col>
      <xdr:colOff>3016759</xdr:colOff>
      <xdr:row>55</xdr:row>
      <xdr:rowOff>1066799</xdr:rowOff>
    </xdr:to>
    <xdr:pic>
      <xdr:nvPicPr>
        <xdr:cNvPr id="58" name="Picture 57">
          <a:extLst>
            <a:ext uri="{FF2B5EF4-FFF2-40B4-BE49-F238E27FC236}">
              <a16:creationId xmlns:a16="http://schemas.microsoft.com/office/drawing/2014/main" id="{635855AE-1125-4E9E-90BF-1AAE21350587}"/>
            </a:ext>
          </a:extLst>
        </xdr:cNvPr>
        <xdr:cNvPicPr>
          <a:picLocks noChangeAspect="1"/>
        </xdr:cNvPicPr>
      </xdr:nvPicPr>
      <xdr:blipFill>
        <a:blip xmlns:r="http://schemas.openxmlformats.org/officeDocument/2006/relationships" r:embed="rId54"/>
        <a:stretch>
          <a:fillRect/>
        </a:stretch>
      </xdr:blipFill>
      <xdr:spPr>
        <a:xfrm>
          <a:off x="5619750" y="68837175"/>
          <a:ext cx="2807209" cy="933449"/>
        </a:xfrm>
        <a:prstGeom prst="rect">
          <a:avLst/>
        </a:prstGeom>
      </xdr:spPr>
    </xdr:pic>
    <xdr:clientData/>
  </xdr:twoCellAnchor>
  <xdr:twoCellAnchor editAs="oneCell">
    <xdr:from>
      <xdr:col>2</xdr:col>
      <xdr:colOff>257174</xdr:colOff>
      <xdr:row>56</xdr:row>
      <xdr:rowOff>104775</xdr:rowOff>
    </xdr:from>
    <xdr:to>
      <xdr:col>2</xdr:col>
      <xdr:colOff>3017835</xdr:colOff>
      <xdr:row>56</xdr:row>
      <xdr:rowOff>1000125</xdr:rowOff>
    </xdr:to>
    <xdr:pic>
      <xdr:nvPicPr>
        <xdr:cNvPr id="59" name="Picture 58">
          <a:extLst>
            <a:ext uri="{FF2B5EF4-FFF2-40B4-BE49-F238E27FC236}">
              <a16:creationId xmlns:a16="http://schemas.microsoft.com/office/drawing/2014/main" id="{3912F3C0-AC06-419B-9069-4850A8357B16}"/>
            </a:ext>
          </a:extLst>
        </xdr:cNvPr>
        <xdr:cNvPicPr>
          <a:picLocks noChangeAspect="1"/>
        </xdr:cNvPicPr>
      </xdr:nvPicPr>
      <xdr:blipFill>
        <a:blip xmlns:r="http://schemas.openxmlformats.org/officeDocument/2006/relationships" r:embed="rId55"/>
        <a:stretch>
          <a:fillRect/>
        </a:stretch>
      </xdr:blipFill>
      <xdr:spPr>
        <a:xfrm>
          <a:off x="5667374" y="69951600"/>
          <a:ext cx="2760661" cy="895350"/>
        </a:xfrm>
        <a:prstGeom prst="rect">
          <a:avLst/>
        </a:prstGeom>
      </xdr:spPr>
    </xdr:pic>
    <xdr:clientData/>
  </xdr:twoCellAnchor>
  <xdr:twoCellAnchor editAs="oneCell">
    <xdr:from>
      <xdr:col>2</xdr:col>
      <xdr:colOff>228600</xdr:colOff>
      <xdr:row>57</xdr:row>
      <xdr:rowOff>95250</xdr:rowOff>
    </xdr:from>
    <xdr:to>
      <xdr:col>2</xdr:col>
      <xdr:colOff>3000375</xdr:colOff>
      <xdr:row>57</xdr:row>
      <xdr:rowOff>992001</xdr:rowOff>
    </xdr:to>
    <xdr:pic>
      <xdr:nvPicPr>
        <xdr:cNvPr id="60" name="Picture 59">
          <a:extLst>
            <a:ext uri="{FF2B5EF4-FFF2-40B4-BE49-F238E27FC236}">
              <a16:creationId xmlns:a16="http://schemas.microsoft.com/office/drawing/2014/main" id="{64FBD12F-3079-4720-910E-18C1322FF768}"/>
            </a:ext>
          </a:extLst>
        </xdr:cNvPr>
        <xdr:cNvPicPr>
          <a:picLocks noChangeAspect="1"/>
        </xdr:cNvPicPr>
      </xdr:nvPicPr>
      <xdr:blipFill>
        <a:blip xmlns:r="http://schemas.openxmlformats.org/officeDocument/2006/relationships" r:embed="rId56"/>
        <a:stretch>
          <a:fillRect/>
        </a:stretch>
      </xdr:blipFill>
      <xdr:spPr>
        <a:xfrm>
          <a:off x="5638800" y="71085075"/>
          <a:ext cx="2771775" cy="896751"/>
        </a:xfrm>
        <a:prstGeom prst="rect">
          <a:avLst/>
        </a:prstGeom>
      </xdr:spPr>
    </xdr:pic>
    <xdr:clientData/>
  </xdr:twoCellAnchor>
  <xdr:twoCellAnchor editAs="oneCell">
    <xdr:from>
      <xdr:col>2</xdr:col>
      <xdr:colOff>228600</xdr:colOff>
      <xdr:row>58</xdr:row>
      <xdr:rowOff>104774</xdr:rowOff>
    </xdr:from>
    <xdr:to>
      <xdr:col>2</xdr:col>
      <xdr:colOff>3086103</xdr:colOff>
      <xdr:row>58</xdr:row>
      <xdr:rowOff>1057275</xdr:rowOff>
    </xdr:to>
    <xdr:pic>
      <xdr:nvPicPr>
        <xdr:cNvPr id="61" name="Picture 60">
          <a:extLst>
            <a:ext uri="{FF2B5EF4-FFF2-40B4-BE49-F238E27FC236}">
              <a16:creationId xmlns:a16="http://schemas.microsoft.com/office/drawing/2014/main" id="{765C5F48-EA50-4683-8FF4-15D7C15402EA}"/>
            </a:ext>
          </a:extLst>
        </xdr:cNvPr>
        <xdr:cNvPicPr>
          <a:picLocks noChangeAspect="1"/>
        </xdr:cNvPicPr>
      </xdr:nvPicPr>
      <xdr:blipFill>
        <a:blip xmlns:r="http://schemas.openxmlformats.org/officeDocument/2006/relationships" r:embed="rId57"/>
        <a:stretch>
          <a:fillRect/>
        </a:stretch>
      </xdr:blipFill>
      <xdr:spPr>
        <a:xfrm>
          <a:off x="5638800" y="72237599"/>
          <a:ext cx="2857503" cy="952501"/>
        </a:xfrm>
        <a:prstGeom prst="rect">
          <a:avLst/>
        </a:prstGeom>
      </xdr:spPr>
    </xdr:pic>
    <xdr:clientData/>
  </xdr:twoCellAnchor>
  <xdr:twoCellAnchor editAs="oneCell">
    <xdr:from>
      <xdr:col>2</xdr:col>
      <xdr:colOff>219075</xdr:colOff>
      <xdr:row>59</xdr:row>
      <xdr:rowOff>95251</xdr:rowOff>
    </xdr:from>
    <xdr:to>
      <xdr:col>2</xdr:col>
      <xdr:colOff>3098030</xdr:colOff>
      <xdr:row>59</xdr:row>
      <xdr:rowOff>1038225</xdr:rowOff>
    </xdr:to>
    <xdr:pic>
      <xdr:nvPicPr>
        <xdr:cNvPr id="62" name="Picture 61">
          <a:extLst>
            <a:ext uri="{FF2B5EF4-FFF2-40B4-BE49-F238E27FC236}">
              <a16:creationId xmlns:a16="http://schemas.microsoft.com/office/drawing/2014/main" id="{2E9BCF73-2852-4BAD-8F8A-416E81433909}"/>
            </a:ext>
          </a:extLst>
        </xdr:cNvPr>
        <xdr:cNvPicPr>
          <a:picLocks noChangeAspect="1"/>
        </xdr:cNvPicPr>
      </xdr:nvPicPr>
      <xdr:blipFill rotWithShape="1">
        <a:blip xmlns:r="http://schemas.openxmlformats.org/officeDocument/2006/relationships" r:embed="rId58"/>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3" name="Picture 62">
          <a:extLst>
            <a:ext uri="{FF2B5EF4-FFF2-40B4-BE49-F238E27FC236}">
              <a16:creationId xmlns:a16="http://schemas.microsoft.com/office/drawing/2014/main" id="{1720F163-5F36-4DE7-8EFC-B67003E55E1B}"/>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1143001</xdr:colOff>
      <xdr:row>3</xdr:row>
      <xdr:rowOff>28576</xdr:rowOff>
    </xdr:from>
    <xdr:to>
      <xdr:col>2</xdr:col>
      <xdr:colOff>2066925</xdr:colOff>
      <xdr:row>3</xdr:row>
      <xdr:rowOff>1095416</xdr:rowOff>
    </xdr:to>
    <xdr:pic>
      <xdr:nvPicPr>
        <xdr:cNvPr id="2" name="Picture 1">
          <a:extLst>
            <a:ext uri="{FF2B5EF4-FFF2-40B4-BE49-F238E27FC236}">
              <a16:creationId xmlns:a16="http://schemas.microsoft.com/office/drawing/2014/main" id="{15E78B66-4BEF-4AD0-82FD-A286A21339E9}"/>
            </a:ext>
          </a:extLst>
        </xdr:cNvPr>
        <xdr:cNvPicPr>
          <a:picLocks noChangeAspect="1"/>
        </xdr:cNvPicPr>
      </xdr:nvPicPr>
      <xdr:blipFill>
        <a:blip xmlns:r="http://schemas.openxmlformats.org/officeDocument/2006/relationships" r:embed="rId1"/>
        <a:stretch>
          <a:fillRect/>
        </a:stretch>
      </xdr:blipFill>
      <xdr:spPr>
        <a:xfrm>
          <a:off x="6553201" y="904876"/>
          <a:ext cx="923924" cy="1066840"/>
        </a:xfrm>
        <a:prstGeom prst="rect">
          <a:avLst/>
        </a:prstGeom>
      </xdr:spPr>
    </xdr:pic>
    <xdr:clientData/>
  </xdr:twoCellAnchor>
  <xdr:twoCellAnchor editAs="oneCell">
    <xdr:from>
      <xdr:col>2</xdr:col>
      <xdr:colOff>1076324</xdr:colOff>
      <xdr:row>4</xdr:row>
      <xdr:rowOff>28575</xdr:rowOff>
    </xdr:from>
    <xdr:to>
      <xdr:col>2</xdr:col>
      <xdr:colOff>2007415</xdr:colOff>
      <xdr:row>4</xdr:row>
      <xdr:rowOff>1085850</xdr:rowOff>
    </xdr:to>
    <xdr:pic>
      <xdr:nvPicPr>
        <xdr:cNvPr id="3" name="Picture 2">
          <a:extLst>
            <a:ext uri="{FF2B5EF4-FFF2-40B4-BE49-F238E27FC236}">
              <a16:creationId xmlns:a16="http://schemas.microsoft.com/office/drawing/2014/main" id="{A6C96249-DF2D-4DDF-A370-EAB49F3D3000}"/>
            </a:ext>
          </a:extLst>
        </xdr:cNvPr>
        <xdr:cNvPicPr>
          <a:picLocks noChangeAspect="1"/>
        </xdr:cNvPicPr>
      </xdr:nvPicPr>
      <xdr:blipFill>
        <a:blip xmlns:r="http://schemas.openxmlformats.org/officeDocument/2006/relationships" r:embed="rId2"/>
        <a:stretch>
          <a:fillRect/>
        </a:stretch>
      </xdr:blipFill>
      <xdr:spPr>
        <a:xfrm>
          <a:off x="6486524" y="2047875"/>
          <a:ext cx="931091" cy="1057275"/>
        </a:xfrm>
        <a:prstGeom prst="rect">
          <a:avLst/>
        </a:prstGeom>
      </xdr:spPr>
    </xdr:pic>
    <xdr:clientData/>
  </xdr:twoCellAnchor>
  <xdr:twoCellAnchor editAs="oneCell">
    <xdr:from>
      <xdr:col>2</xdr:col>
      <xdr:colOff>1200150</xdr:colOff>
      <xdr:row>5</xdr:row>
      <xdr:rowOff>9525</xdr:rowOff>
    </xdr:from>
    <xdr:to>
      <xdr:col>2</xdr:col>
      <xdr:colOff>2038350</xdr:colOff>
      <xdr:row>5</xdr:row>
      <xdr:rowOff>1125116</xdr:rowOff>
    </xdr:to>
    <xdr:pic>
      <xdr:nvPicPr>
        <xdr:cNvPr id="4" name="Picture 3">
          <a:extLst>
            <a:ext uri="{FF2B5EF4-FFF2-40B4-BE49-F238E27FC236}">
              <a16:creationId xmlns:a16="http://schemas.microsoft.com/office/drawing/2014/main" id="{35E4BB3D-61F5-4054-9EAE-CC7607BA7151}"/>
            </a:ext>
          </a:extLst>
        </xdr:cNvPr>
        <xdr:cNvPicPr>
          <a:picLocks noChangeAspect="1"/>
        </xdr:cNvPicPr>
      </xdr:nvPicPr>
      <xdr:blipFill>
        <a:blip xmlns:r="http://schemas.openxmlformats.org/officeDocument/2006/relationships" r:embed="rId3"/>
        <a:stretch>
          <a:fillRect/>
        </a:stretch>
      </xdr:blipFill>
      <xdr:spPr>
        <a:xfrm>
          <a:off x="6610350" y="3171825"/>
          <a:ext cx="838200" cy="1115591"/>
        </a:xfrm>
        <a:prstGeom prst="rect">
          <a:avLst/>
        </a:prstGeom>
      </xdr:spPr>
    </xdr:pic>
    <xdr:clientData/>
  </xdr:twoCellAnchor>
  <xdr:twoCellAnchor editAs="oneCell">
    <xdr:from>
      <xdr:col>2</xdr:col>
      <xdr:colOff>819149</xdr:colOff>
      <xdr:row>6</xdr:row>
      <xdr:rowOff>76199</xdr:rowOff>
    </xdr:from>
    <xdr:to>
      <xdr:col>2</xdr:col>
      <xdr:colOff>2371725</xdr:colOff>
      <xdr:row>6</xdr:row>
      <xdr:rowOff>1090123</xdr:rowOff>
    </xdr:to>
    <xdr:pic>
      <xdr:nvPicPr>
        <xdr:cNvPr id="5" name="Picture 4">
          <a:extLst>
            <a:ext uri="{FF2B5EF4-FFF2-40B4-BE49-F238E27FC236}">
              <a16:creationId xmlns:a16="http://schemas.microsoft.com/office/drawing/2014/main" id="{6253425D-21AF-404A-9C5E-BB4D4F717E9C}"/>
            </a:ext>
          </a:extLst>
        </xdr:cNvPr>
        <xdr:cNvPicPr>
          <a:picLocks noChangeAspect="1"/>
        </xdr:cNvPicPr>
      </xdr:nvPicPr>
      <xdr:blipFill rotWithShape="1">
        <a:blip xmlns:r="http://schemas.openxmlformats.org/officeDocument/2006/relationships" r:embed="rId4"/>
        <a:srcRect l="4956" t="3030"/>
        <a:stretch/>
      </xdr:blipFill>
      <xdr:spPr>
        <a:xfrm>
          <a:off x="6229349" y="4381499"/>
          <a:ext cx="1552576" cy="1013924"/>
        </a:xfrm>
        <a:prstGeom prst="rect">
          <a:avLst/>
        </a:prstGeom>
      </xdr:spPr>
    </xdr:pic>
    <xdr:clientData/>
  </xdr:twoCellAnchor>
  <xdr:twoCellAnchor editAs="oneCell">
    <xdr:from>
      <xdr:col>2</xdr:col>
      <xdr:colOff>714374</xdr:colOff>
      <xdr:row>7</xdr:row>
      <xdr:rowOff>47625</xdr:rowOff>
    </xdr:from>
    <xdr:to>
      <xdr:col>2</xdr:col>
      <xdr:colOff>2387861</xdr:colOff>
      <xdr:row>7</xdr:row>
      <xdr:rowOff>1095374</xdr:rowOff>
    </xdr:to>
    <xdr:pic>
      <xdr:nvPicPr>
        <xdr:cNvPr id="6" name="Picture 5">
          <a:extLst>
            <a:ext uri="{FF2B5EF4-FFF2-40B4-BE49-F238E27FC236}">
              <a16:creationId xmlns:a16="http://schemas.microsoft.com/office/drawing/2014/main" id="{84CAED1C-5D43-45F2-858F-B00E7828C865}"/>
            </a:ext>
          </a:extLst>
        </xdr:cNvPr>
        <xdr:cNvPicPr>
          <a:picLocks noChangeAspect="1"/>
        </xdr:cNvPicPr>
      </xdr:nvPicPr>
      <xdr:blipFill>
        <a:blip xmlns:r="http://schemas.openxmlformats.org/officeDocument/2006/relationships" r:embed="rId5"/>
        <a:stretch>
          <a:fillRect/>
        </a:stretch>
      </xdr:blipFill>
      <xdr:spPr>
        <a:xfrm>
          <a:off x="6124574" y="5495925"/>
          <a:ext cx="1673487" cy="1047749"/>
        </a:xfrm>
        <a:prstGeom prst="rect">
          <a:avLst/>
        </a:prstGeom>
      </xdr:spPr>
    </xdr:pic>
    <xdr:clientData/>
  </xdr:twoCellAnchor>
  <xdr:twoCellAnchor editAs="oneCell">
    <xdr:from>
      <xdr:col>2</xdr:col>
      <xdr:colOff>695324</xdr:colOff>
      <xdr:row>8</xdr:row>
      <xdr:rowOff>38100</xdr:rowOff>
    </xdr:from>
    <xdr:to>
      <xdr:col>2</xdr:col>
      <xdr:colOff>2370165</xdr:colOff>
      <xdr:row>8</xdr:row>
      <xdr:rowOff>1104900</xdr:rowOff>
    </xdr:to>
    <xdr:pic>
      <xdr:nvPicPr>
        <xdr:cNvPr id="7" name="Picture 6">
          <a:extLst>
            <a:ext uri="{FF2B5EF4-FFF2-40B4-BE49-F238E27FC236}">
              <a16:creationId xmlns:a16="http://schemas.microsoft.com/office/drawing/2014/main" id="{CDD348A6-0DBA-44AC-A348-03C0C4243DA7}"/>
            </a:ext>
          </a:extLst>
        </xdr:cNvPr>
        <xdr:cNvPicPr>
          <a:picLocks noChangeAspect="1"/>
        </xdr:cNvPicPr>
      </xdr:nvPicPr>
      <xdr:blipFill>
        <a:blip xmlns:r="http://schemas.openxmlformats.org/officeDocument/2006/relationships" r:embed="rId6"/>
        <a:stretch>
          <a:fillRect/>
        </a:stretch>
      </xdr:blipFill>
      <xdr:spPr>
        <a:xfrm>
          <a:off x="6105524" y="6629400"/>
          <a:ext cx="1674841" cy="1066800"/>
        </a:xfrm>
        <a:prstGeom prst="rect">
          <a:avLst/>
        </a:prstGeom>
      </xdr:spPr>
    </xdr:pic>
    <xdr:clientData/>
  </xdr:twoCellAnchor>
  <xdr:twoCellAnchor editAs="oneCell">
    <xdr:from>
      <xdr:col>2</xdr:col>
      <xdr:colOff>1076325</xdr:colOff>
      <xdr:row>9</xdr:row>
      <xdr:rowOff>9525</xdr:rowOff>
    </xdr:from>
    <xdr:to>
      <xdr:col>2</xdr:col>
      <xdr:colOff>1857375</xdr:colOff>
      <xdr:row>9</xdr:row>
      <xdr:rowOff>1059772</xdr:rowOff>
    </xdr:to>
    <xdr:pic>
      <xdr:nvPicPr>
        <xdr:cNvPr id="8" name="Picture 7">
          <a:extLst>
            <a:ext uri="{FF2B5EF4-FFF2-40B4-BE49-F238E27FC236}">
              <a16:creationId xmlns:a16="http://schemas.microsoft.com/office/drawing/2014/main" id="{C3F076EA-AB15-4FAC-8D93-C38DC5CABAC6}"/>
            </a:ext>
          </a:extLst>
        </xdr:cNvPr>
        <xdr:cNvPicPr>
          <a:picLocks noChangeAspect="1"/>
        </xdr:cNvPicPr>
      </xdr:nvPicPr>
      <xdr:blipFill>
        <a:blip xmlns:r="http://schemas.openxmlformats.org/officeDocument/2006/relationships" r:embed="rId7"/>
        <a:stretch>
          <a:fillRect/>
        </a:stretch>
      </xdr:blipFill>
      <xdr:spPr>
        <a:xfrm>
          <a:off x="6486525" y="7743825"/>
          <a:ext cx="781050" cy="1050247"/>
        </a:xfrm>
        <a:prstGeom prst="rect">
          <a:avLst/>
        </a:prstGeom>
      </xdr:spPr>
    </xdr:pic>
    <xdr:clientData/>
  </xdr:twoCellAnchor>
  <xdr:twoCellAnchor editAs="oneCell">
    <xdr:from>
      <xdr:col>2</xdr:col>
      <xdr:colOff>523875</xdr:colOff>
      <xdr:row>10</xdr:row>
      <xdr:rowOff>19050</xdr:rowOff>
    </xdr:from>
    <xdr:to>
      <xdr:col>2</xdr:col>
      <xdr:colOff>1323975</xdr:colOff>
      <xdr:row>10</xdr:row>
      <xdr:rowOff>1099597</xdr:rowOff>
    </xdr:to>
    <xdr:pic>
      <xdr:nvPicPr>
        <xdr:cNvPr id="9" name="Picture 8">
          <a:extLst>
            <a:ext uri="{FF2B5EF4-FFF2-40B4-BE49-F238E27FC236}">
              <a16:creationId xmlns:a16="http://schemas.microsoft.com/office/drawing/2014/main" id="{9F8209D3-68BE-44A9-AC4B-99A7BF7F081D}"/>
            </a:ext>
          </a:extLst>
        </xdr:cNvPr>
        <xdr:cNvPicPr>
          <a:picLocks noChangeAspect="1"/>
        </xdr:cNvPicPr>
      </xdr:nvPicPr>
      <xdr:blipFill>
        <a:blip xmlns:r="http://schemas.openxmlformats.org/officeDocument/2006/relationships" r:embed="rId8"/>
        <a:stretch>
          <a:fillRect/>
        </a:stretch>
      </xdr:blipFill>
      <xdr:spPr>
        <a:xfrm>
          <a:off x="5934075" y="8896350"/>
          <a:ext cx="800100" cy="1080547"/>
        </a:xfrm>
        <a:prstGeom prst="rect">
          <a:avLst/>
        </a:prstGeom>
      </xdr:spPr>
    </xdr:pic>
    <xdr:clientData/>
  </xdr:twoCellAnchor>
  <xdr:twoCellAnchor editAs="oneCell">
    <xdr:from>
      <xdr:col>2</xdr:col>
      <xdr:colOff>1704975</xdr:colOff>
      <xdr:row>10</xdr:row>
      <xdr:rowOff>28575</xdr:rowOff>
    </xdr:from>
    <xdr:to>
      <xdr:col>2</xdr:col>
      <xdr:colOff>2410778</xdr:colOff>
      <xdr:row>10</xdr:row>
      <xdr:rowOff>1114425</xdr:rowOff>
    </xdr:to>
    <xdr:pic>
      <xdr:nvPicPr>
        <xdr:cNvPr id="10" name="Picture 9">
          <a:extLst>
            <a:ext uri="{FF2B5EF4-FFF2-40B4-BE49-F238E27FC236}">
              <a16:creationId xmlns:a16="http://schemas.microsoft.com/office/drawing/2014/main" id="{44D22B12-5E83-48FF-AB90-0516A1B9075F}"/>
            </a:ext>
          </a:extLst>
        </xdr:cNvPr>
        <xdr:cNvPicPr>
          <a:picLocks noChangeAspect="1"/>
        </xdr:cNvPicPr>
      </xdr:nvPicPr>
      <xdr:blipFill>
        <a:blip xmlns:r="http://schemas.openxmlformats.org/officeDocument/2006/relationships" r:embed="rId9"/>
        <a:stretch>
          <a:fillRect/>
        </a:stretch>
      </xdr:blipFill>
      <xdr:spPr>
        <a:xfrm>
          <a:off x="7115175" y="8905875"/>
          <a:ext cx="705803" cy="1085850"/>
        </a:xfrm>
        <a:prstGeom prst="rect">
          <a:avLst/>
        </a:prstGeom>
      </xdr:spPr>
    </xdr:pic>
    <xdr:clientData/>
  </xdr:twoCellAnchor>
  <xdr:twoCellAnchor editAs="oneCell">
    <xdr:from>
      <xdr:col>2</xdr:col>
      <xdr:colOff>962026</xdr:colOff>
      <xdr:row>11</xdr:row>
      <xdr:rowOff>28576</xdr:rowOff>
    </xdr:from>
    <xdr:to>
      <xdr:col>2</xdr:col>
      <xdr:colOff>2073070</xdr:colOff>
      <xdr:row>11</xdr:row>
      <xdr:rowOff>1104900</xdr:rowOff>
    </xdr:to>
    <xdr:pic>
      <xdr:nvPicPr>
        <xdr:cNvPr id="11" name="Picture 10">
          <a:extLst>
            <a:ext uri="{FF2B5EF4-FFF2-40B4-BE49-F238E27FC236}">
              <a16:creationId xmlns:a16="http://schemas.microsoft.com/office/drawing/2014/main" id="{1BC69212-731F-411F-9EA1-8F2A5C89C4C4}"/>
            </a:ext>
          </a:extLst>
        </xdr:cNvPr>
        <xdr:cNvPicPr>
          <a:picLocks noChangeAspect="1"/>
        </xdr:cNvPicPr>
      </xdr:nvPicPr>
      <xdr:blipFill>
        <a:blip xmlns:r="http://schemas.openxmlformats.org/officeDocument/2006/relationships" r:embed="rId10"/>
        <a:stretch>
          <a:fillRect/>
        </a:stretch>
      </xdr:blipFill>
      <xdr:spPr>
        <a:xfrm>
          <a:off x="6372226" y="10048876"/>
          <a:ext cx="1111044" cy="1076324"/>
        </a:xfrm>
        <a:prstGeom prst="rect">
          <a:avLst/>
        </a:prstGeom>
      </xdr:spPr>
    </xdr:pic>
    <xdr:clientData/>
  </xdr:twoCellAnchor>
  <xdr:twoCellAnchor editAs="oneCell">
    <xdr:from>
      <xdr:col>2</xdr:col>
      <xdr:colOff>971551</xdr:colOff>
      <xdr:row>12</xdr:row>
      <xdr:rowOff>38099</xdr:rowOff>
    </xdr:from>
    <xdr:to>
      <xdr:col>2</xdr:col>
      <xdr:colOff>2056151</xdr:colOff>
      <xdr:row>12</xdr:row>
      <xdr:rowOff>1095374</xdr:rowOff>
    </xdr:to>
    <xdr:pic>
      <xdr:nvPicPr>
        <xdr:cNvPr id="12" name="Picture 11">
          <a:extLst>
            <a:ext uri="{FF2B5EF4-FFF2-40B4-BE49-F238E27FC236}">
              <a16:creationId xmlns:a16="http://schemas.microsoft.com/office/drawing/2014/main" id="{B0317EA5-A1DE-42C6-BAF4-41D8DB79972B}"/>
            </a:ext>
          </a:extLst>
        </xdr:cNvPr>
        <xdr:cNvPicPr>
          <a:picLocks noChangeAspect="1"/>
        </xdr:cNvPicPr>
      </xdr:nvPicPr>
      <xdr:blipFill>
        <a:blip xmlns:r="http://schemas.openxmlformats.org/officeDocument/2006/relationships" r:embed="rId11"/>
        <a:stretch>
          <a:fillRect/>
        </a:stretch>
      </xdr:blipFill>
      <xdr:spPr>
        <a:xfrm>
          <a:off x="6381751" y="11201399"/>
          <a:ext cx="1084600" cy="1057275"/>
        </a:xfrm>
        <a:prstGeom prst="rect">
          <a:avLst/>
        </a:prstGeom>
      </xdr:spPr>
    </xdr:pic>
    <xdr:clientData/>
  </xdr:twoCellAnchor>
  <xdr:twoCellAnchor editAs="oneCell">
    <xdr:from>
      <xdr:col>2</xdr:col>
      <xdr:colOff>971550</xdr:colOff>
      <xdr:row>13</xdr:row>
      <xdr:rowOff>19050</xdr:rowOff>
    </xdr:from>
    <xdr:to>
      <xdr:col>2</xdr:col>
      <xdr:colOff>2069231</xdr:colOff>
      <xdr:row>13</xdr:row>
      <xdr:rowOff>1095375</xdr:rowOff>
    </xdr:to>
    <xdr:pic>
      <xdr:nvPicPr>
        <xdr:cNvPr id="13" name="Picture 12">
          <a:extLst>
            <a:ext uri="{FF2B5EF4-FFF2-40B4-BE49-F238E27FC236}">
              <a16:creationId xmlns:a16="http://schemas.microsoft.com/office/drawing/2014/main" id="{4E1E97AB-CF89-4875-B5E6-1F1A01E93D7F}"/>
            </a:ext>
          </a:extLst>
        </xdr:cNvPr>
        <xdr:cNvPicPr>
          <a:picLocks noChangeAspect="1"/>
        </xdr:cNvPicPr>
      </xdr:nvPicPr>
      <xdr:blipFill>
        <a:blip xmlns:r="http://schemas.openxmlformats.org/officeDocument/2006/relationships" r:embed="rId12"/>
        <a:stretch>
          <a:fillRect/>
        </a:stretch>
      </xdr:blipFill>
      <xdr:spPr>
        <a:xfrm>
          <a:off x="6381750" y="12325350"/>
          <a:ext cx="1097681" cy="1076325"/>
        </a:xfrm>
        <a:prstGeom prst="rect">
          <a:avLst/>
        </a:prstGeom>
      </xdr:spPr>
    </xdr:pic>
    <xdr:clientData/>
  </xdr:twoCellAnchor>
  <xdr:twoCellAnchor editAs="oneCell">
    <xdr:from>
      <xdr:col>2</xdr:col>
      <xdr:colOff>981075</xdr:colOff>
      <xdr:row>14</xdr:row>
      <xdr:rowOff>28576</xdr:rowOff>
    </xdr:from>
    <xdr:to>
      <xdr:col>2</xdr:col>
      <xdr:colOff>2044520</xdr:colOff>
      <xdr:row>14</xdr:row>
      <xdr:rowOff>1066800</xdr:rowOff>
    </xdr:to>
    <xdr:pic>
      <xdr:nvPicPr>
        <xdr:cNvPr id="14" name="Picture 13">
          <a:extLst>
            <a:ext uri="{FF2B5EF4-FFF2-40B4-BE49-F238E27FC236}">
              <a16:creationId xmlns:a16="http://schemas.microsoft.com/office/drawing/2014/main" id="{8724C6FE-ACAC-4D5D-8982-A21DE3791F33}"/>
            </a:ext>
          </a:extLst>
        </xdr:cNvPr>
        <xdr:cNvPicPr>
          <a:picLocks noChangeAspect="1"/>
        </xdr:cNvPicPr>
      </xdr:nvPicPr>
      <xdr:blipFill>
        <a:blip xmlns:r="http://schemas.openxmlformats.org/officeDocument/2006/relationships" r:embed="rId13"/>
        <a:stretch>
          <a:fillRect/>
        </a:stretch>
      </xdr:blipFill>
      <xdr:spPr>
        <a:xfrm>
          <a:off x="6391275" y="13477876"/>
          <a:ext cx="1063445" cy="1038224"/>
        </a:xfrm>
        <a:prstGeom prst="rect">
          <a:avLst/>
        </a:prstGeom>
      </xdr:spPr>
    </xdr:pic>
    <xdr:clientData/>
  </xdr:twoCellAnchor>
  <xdr:twoCellAnchor editAs="oneCell">
    <xdr:from>
      <xdr:col>2</xdr:col>
      <xdr:colOff>1181099</xdr:colOff>
      <xdr:row>15</xdr:row>
      <xdr:rowOff>28576</xdr:rowOff>
    </xdr:from>
    <xdr:to>
      <xdr:col>2</xdr:col>
      <xdr:colOff>1933574</xdr:colOff>
      <xdr:row>15</xdr:row>
      <xdr:rowOff>1121456</xdr:rowOff>
    </xdr:to>
    <xdr:pic>
      <xdr:nvPicPr>
        <xdr:cNvPr id="16" name="Picture 15">
          <a:extLst>
            <a:ext uri="{FF2B5EF4-FFF2-40B4-BE49-F238E27FC236}">
              <a16:creationId xmlns:a16="http://schemas.microsoft.com/office/drawing/2014/main" id="{9AD2BB98-9F26-4785-B780-7B522697759C}"/>
            </a:ext>
          </a:extLst>
        </xdr:cNvPr>
        <xdr:cNvPicPr>
          <a:picLocks noChangeAspect="1"/>
        </xdr:cNvPicPr>
      </xdr:nvPicPr>
      <xdr:blipFill>
        <a:blip xmlns:r="http://schemas.openxmlformats.org/officeDocument/2006/relationships" r:embed="rId14"/>
        <a:stretch>
          <a:fillRect/>
        </a:stretch>
      </xdr:blipFill>
      <xdr:spPr>
        <a:xfrm>
          <a:off x="6591299" y="14620876"/>
          <a:ext cx="752475" cy="1092880"/>
        </a:xfrm>
        <a:prstGeom prst="rect">
          <a:avLst/>
        </a:prstGeom>
      </xdr:spPr>
    </xdr:pic>
    <xdr:clientData/>
  </xdr:twoCellAnchor>
  <xdr:twoCellAnchor editAs="oneCell">
    <xdr:from>
      <xdr:col>2</xdr:col>
      <xdr:colOff>1304926</xdr:colOff>
      <xdr:row>16</xdr:row>
      <xdr:rowOff>28576</xdr:rowOff>
    </xdr:from>
    <xdr:to>
      <xdr:col>2</xdr:col>
      <xdr:colOff>1779804</xdr:colOff>
      <xdr:row>16</xdr:row>
      <xdr:rowOff>695325</xdr:rowOff>
    </xdr:to>
    <xdr:pic>
      <xdr:nvPicPr>
        <xdr:cNvPr id="26" name="Picture 25">
          <a:extLst>
            <a:ext uri="{FF2B5EF4-FFF2-40B4-BE49-F238E27FC236}">
              <a16:creationId xmlns:a16="http://schemas.microsoft.com/office/drawing/2014/main" id="{307194A9-52B7-466E-989F-366140DA9396}"/>
            </a:ext>
          </a:extLst>
        </xdr:cNvPr>
        <xdr:cNvPicPr>
          <a:picLocks noChangeAspect="1"/>
        </xdr:cNvPicPr>
      </xdr:nvPicPr>
      <xdr:blipFill>
        <a:blip xmlns:r="http://schemas.openxmlformats.org/officeDocument/2006/relationships" r:embed="rId15"/>
        <a:stretch>
          <a:fillRect/>
        </a:stretch>
      </xdr:blipFill>
      <xdr:spPr>
        <a:xfrm>
          <a:off x="6715126" y="34051876"/>
          <a:ext cx="474878" cy="666749"/>
        </a:xfrm>
        <a:prstGeom prst="rect">
          <a:avLst/>
        </a:prstGeom>
      </xdr:spPr>
    </xdr:pic>
    <xdr:clientData/>
  </xdr:twoCellAnchor>
  <xdr:twoCellAnchor editAs="oneCell">
    <xdr:from>
      <xdr:col>2</xdr:col>
      <xdr:colOff>800100</xdr:colOff>
      <xdr:row>17</xdr:row>
      <xdr:rowOff>85726</xdr:rowOff>
    </xdr:from>
    <xdr:to>
      <xdr:col>2</xdr:col>
      <xdr:colOff>2219325</xdr:colOff>
      <xdr:row>17</xdr:row>
      <xdr:rowOff>653416</xdr:rowOff>
    </xdr:to>
    <xdr:pic>
      <xdr:nvPicPr>
        <xdr:cNvPr id="27" name="Picture 26">
          <a:extLst>
            <a:ext uri="{FF2B5EF4-FFF2-40B4-BE49-F238E27FC236}">
              <a16:creationId xmlns:a16="http://schemas.microsoft.com/office/drawing/2014/main" id="{96284CFF-B761-4153-BEC0-47BE28919DB1}"/>
            </a:ext>
          </a:extLst>
        </xdr:cNvPr>
        <xdr:cNvPicPr>
          <a:picLocks noChangeAspect="1"/>
        </xdr:cNvPicPr>
      </xdr:nvPicPr>
      <xdr:blipFill>
        <a:blip xmlns:r="http://schemas.openxmlformats.org/officeDocument/2006/relationships" r:embed="rId16"/>
        <a:stretch>
          <a:fillRect/>
        </a:stretch>
      </xdr:blipFill>
      <xdr:spPr>
        <a:xfrm>
          <a:off x="6210300" y="34871026"/>
          <a:ext cx="1419225" cy="567690"/>
        </a:xfrm>
        <a:prstGeom prst="rect">
          <a:avLst/>
        </a:prstGeom>
      </xdr:spPr>
    </xdr:pic>
    <xdr:clientData/>
  </xdr:twoCellAnchor>
  <xdr:twoCellAnchor editAs="oneCell">
    <xdr:from>
      <xdr:col>2</xdr:col>
      <xdr:colOff>762000</xdr:colOff>
      <xdr:row>18</xdr:row>
      <xdr:rowOff>104775</xdr:rowOff>
    </xdr:from>
    <xdr:to>
      <xdr:col>2</xdr:col>
      <xdr:colOff>2266950</xdr:colOff>
      <xdr:row>18</xdr:row>
      <xdr:rowOff>690242</xdr:rowOff>
    </xdr:to>
    <xdr:pic>
      <xdr:nvPicPr>
        <xdr:cNvPr id="28" name="Picture 27">
          <a:extLst>
            <a:ext uri="{FF2B5EF4-FFF2-40B4-BE49-F238E27FC236}">
              <a16:creationId xmlns:a16="http://schemas.microsoft.com/office/drawing/2014/main" id="{7684B615-61AC-4AB0-A0FF-9F62DCB696B9}"/>
            </a:ext>
          </a:extLst>
        </xdr:cNvPr>
        <xdr:cNvPicPr>
          <a:picLocks noChangeAspect="1"/>
        </xdr:cNvPicPr>
      </xdr:nvPicPr>
      <xdr:blipFill>
        <a:blip xmlns:r="http://schemas.openxmlformats.org/officeDocument/2006/relationships" r:embed="rId17"/>
        <a:stretch>
          <a:fillRect/>
        </a:stretch>
      </xdr:blipFill>
      <xdr:spPr>
        <a:xfrm>
          <a:off x="6172200" y="35652075"/>
          <a:ext cx="1504950" cy="585467"/>
        </a:xfrm>
        <a:prstGeom prst="rect">
          <a:avLst/>
        </a:prstGeom>
      </xdr:spPr>
    </xdr:pic>
    <xdr:clientData/>
  </xdr:twoCellAnchor>
  <xdr:twoCellAnchor editAs="oneCell">
    <xdr:from>
      <xdr:col>2</xdr:col>
      <xdr:colOff>819150</xdr:colOff>
      <xdr:row>19</xdr:row>
      <xdr:rowOff>95250</xdr:rowOff>
    </xdr:from>
    <xdr:to>
      <xdr:col>2</xdr:col>
      <xdr:colOff>2314575</xdr:colOff>
      <xdr:row>19</xdr:row>
      <xdr:rowOff>691199</xdr:rowOff>
    </xdr:to>
    <xdr:pic>
      <xdr:nvPicPr>
        <xdr:cNvPr id="29" name="Picture 28">
          <a:extLst>
            <a:ext uri="{FF2B5EF4-FFF2-40B4-BE49-F238E27FC236}">
              <a16:creationId xmlns:a16="http://schemas.microsoft.com/office/drawing/2014/main" id="{636A0A99-A992-4D36-AC94-F6D9AA386B45}"/>
            </a:ext>
          </a:extLst>
        </xdr:cNvPr>
        <xdr:cNvPicPr>
          <a:picLocks noChangeAspect="1"/>
        </xdr:cNvPicPr>
      </xdr:nvPicPr>
      <xdr:blipFill>
        <a:blip xmlns:r="http://schemas.openxmlformats.org/officeDocument/2006/relationships" r:embed="rId18"/>
        <a:stretch>
          <a:fillRect/>
        </a:stretch>
      </xdr:blipFill>
      <xdr:spPr>
        <a:xfrm>
          <a:off x="6229350" y="36404550"/>
          <a:ext cx="1495425" cy="595949"/>
        </a:xfrm>
        <a:prstGeom prst="rect">
          <a:avLst/>
        </a:prstGeom>
      </xdr:spPr>
    </xdr:pic>
    <xdr:clientData/>
  </xdr:twoCellAnchor>
  <xdr:twoCellAnchor editAs="oneCell">
    <xdr:from>
      <xdr:col>2</xdr:col>
      <xdr:colOff>790576</xdr:colOff>
      <xdr:row>20</xdr:row>
      <xdr:rowOff>85726</xdr:rowOff>
    </xdr:from>
    <xdr:to>
      <xdr:col>2</xdr:col>
      <xdr:colOff>2343150</xdr:colOff>
      <xdr:row>20</xdr:row>
      <xdr:rowOff>704450</xdr:rowOff>
    </xdr:to>
    <xdr:pic>
      <xdr:nvPicPr>
        <xdr:cNvPr id="30" name="Picture 29">
          <a:extLst>
            <a:ext uri="{FF2B5EF4-FFF2-40B4-BE49-F238E27FC236}">
              <a16:creationId xmlns:a16="http://schemas.microsoft.com/office/drawing/2014/main" id="{8FAF39ED-1BA6-4456-82D6-0DFC28AF76A0}"/>
            </a:ext>
          </a:extLst>
        </xdr:cNvPr>
        <xdr:cNvPicPr>
          <a:picLocks noChangeAspect="1"/>
        </xdr:cNvPicPr>
      </xdr:nvPicPr>
      <xdr:blipFill>
        <a:blip xmlns:r="http://schemas.openxmlformats.org/officeDocument/2006/relationships" r:embed="rId19"/>
        <a:stretch>
          <a:fillRect/>
        </a:stretch>
      </xdr:blipFill>
      <xdr:spPr>
        <a:xfrm>
          <a:off x="6200776" y="37157026"/>
          <a:ext cx="1552574" cy="618724"/>
        </a:xfrm>
        <a:prstGeom prst="rect">
          <a:avLst/>
        </a:prstGeom>
      </xdr:spPr>
    </xdr:pic>
    <xdr:clientData/>
  </xdr:twoCellAnchor>
  <xdr:twoCellAnchor editAs="oneCell">
    <xdr:from>
      <xdr:col>2</xdr:col>
      <xdr:colOff>1114425</xdr:colOff>
      <xdr:row>21</xdr:row>
      <xdr:rowOff>28576</xdr:rowOff>
    </xdr:from>
    <xdr:to>
      <xdr:col>2</xdr:col>
      <xdr:colOff>1912871</xdr:colOff>
      <xdr:row>21</xdr:row>
      <xdr:rowOff>1133475</xdr:rowOff>
    </xdr:to>
    <xdr:pic>
      <xdr:nvPicPr>
        <xdr:cNvPr id="31" name="Picture 30">
          <a:extLst>
            <a:ext uri="{FF2B5EF4-FFF2-40B4-BE49-F238E27FC236}">
              <a16:creationId xmlns:a16="http://schemas.microsoft.com/office/drawing/2014/main" id="{8DC51FE9-75C5-4E88-9BF5-DF413E3EF6A8}"/>
            </a:ext>
          </a:extLst>
        </xdr:cNvPr>
        <xdr:cNvPicPr>
          <a:picLocks noChangeAspect="1"/>
        </xdr:cNvPicPr>
      </xdr:nvPicPr>
      <xdr:blipFill>
        <a:blip xmlns:r="http://schemas.openxmlformats.org/officeDocument/2006/relationships" r:embed="rId20"/>
        <a:stretch>
          <a:fillRect/>
        </a:stretch>
      </xdr:blipFill>
      <xdr:spPr>
        <a:xfrm>
          <a:off x="6524625" y="37861876"/>
          <a:ext cx="798446" cy="1104899"/>
        </a:xfrm>
        <a:prstGeom prst="rect">
          <a:avLst/>
        </a:prstGeom>
      </xdr:spPr>
    </xdr:pic>
    <xdr:clientData/>
  </xdr:twoCellAnchor>
  <xdr:twoCellAnchor editAs="oneCell">
    <xdr:from>
      <xdr:col>2</xdr:col>
      <xdr:colOff>1143000</xdr:colOff>
      <xdr:row>22</xdr:row>
      <xdr:rowOff>28575</xdr:rowOff>
    </xdr:from>
    <xdr:to>
      <xdr:col>2</xdr:col>
      <xdr:colOff>1905000</xdr:colOff>
      <xdr:row>22</xdr:row>
      <xdr:rowOff>1091687</xdr:rowOff>
    </xdr:to>
    <xdr:pic>
      <xdr:nvPicPr>
        <xdr:cNvPr id="32" name="Picture 31">
          <a:extLst>
            <a:ext uri="{FF2B5EF4-FFF2-40B4-BE49-F238E27FC236}">
              <a16:creationId xmlns:a16="http://schemas.microsoft.com/office/drawing/2014/main" id="{A8488F02-E3F1-44C2-B053-700ED3DE35FB}"/>
            </a:ext>
          </a:extLst>
        </xdr:cNvPr>
        <xdr:cNvPicPr>
          <a:picLocks noChangeAspect="1"/>
        </xdr:cNvPicPr>
      </xdr:nvPicPr>
      <xdr:blipFill>
        <a:blip xmlns:r="http://schemas.openxmlformats.org/officeDocument/2006/relationships" r:embed="rId21"/>
        <a:stretch>
          <a:fillRect/>
        </a:stretch>
      </xdr:blipFill>
      <xdr:spPr>
        <a:xfrm>
          <a:off x="6553200" y="39004875"/>
          <a:ext cx="762000" cy="1063112"/>
        </a:xfrm>
        <a:prstGeom prst="rect">
          <a:avLst/>
        </a:prstGeom>
      </xdr:spPr>
    </xdr:pic>
    <xdr:clientData/>
  </xdr:twoCellAnchor>
  <xdr:twoCellAnchor editAs="oneCell">
    <xdr:from>
      <xdr:col>2</xdr:col>
      <xdr:colOff>1162049</xdr:colOff>
      <xdr:row>23</xdr:row>
      <xdr:rowOff>76200</xdr:rowOff>
    </xdr:from>
    <xdr:to>
      <xdr:col>2</xdr:col>
      <xdr:colOff>1876424</xdr:colOff>
      <xdr:row>23</xdr:row>
      <xdr:rowOff>1082197</xdr:rowOff>
    </xdr:to>
    <xdr:pic>
      <xdr:nvPicPr>
        <xdr:cNvPr id="33" name="Picture 32">
          <a:extLst>
            <a:ext uri="{FF2B5EF4-FFF2-40B4-BE49-F238E27FC236}">
              <a16:creationId xmlns:a16="http://schemas.microsoft.com/office/drawing/2014/main" id="{48FF6A32-BB71-460C-9F69-E57EB7C2E7B9}"/>
            </a:ext>
          </a:extLst>
        </xdr:cNvPr>
        <xdr:cNvPicPr>
          <a:picLocks noChangeAspect="1"/>
        </xdr:cNvPicPr>
      </xdr:nvPicPr>
      <xdr:blipFill>
        <a:blip xmlns:r="http://schemas.openxmlformats.org/officeDocument/2006/relationships" r:embed="rId22"/>
        <a:stretch>
          <a:fillRect/>
        </a:stretch>
      </xdr:blipFill>
      <xdr:spPr>
        <a:xfrm>
          <a:off x="6572249" y="40195500"/>
          <a:ext cx="714375" cy="1005997"/>
        </a:xfrm>
        <a:prstGeom prst="rect">
          <a:avLst/>
        </a:prstGeom>
      </xdr:spPr>
    </xdr:pic>
    <xdr:clientData/>
  </xdr:twoCellAnchor>
  <xdr:twoCellAnchor editAs="oneCell">
    <xdr:from>
      <xdr:col>2</xdr:col>
      <xdr:colOff>1133474</xdr:colOff>
      <xdr:row>24</xdr:row>
      <xdr:rowOff>19050</xdr:rowOff>
    </xdr:from>
    <xdr:to>
      <xdr:col>2</xdr:col>
      <xdr:colOff>1885949</xdr:colOff>
      <xdr:row>24</xdr:row>
      <xdr:rowOff>1099048</xdr:rowOff>
    </xdr:to>
    <xdr:pic>
      <xdr:nvPicPr>
        <xdr:cNvPr id="34" name="Picture 33">
          <a:extLst>
            <a:ext uri="{FF2B5EF4-FFF2-40B4-BE49-F238E27FC236}">
              <a16:creationId xmlns:a16="http://schemas.microsoft.com/office/drawing/2014/main" id="{B53E0149-35EC-43C5-8031-B96983E3FCB7}"/>
            </a:ext>
          </a:extLst>
        </xdr:cNvPr>
        <xdr:cNvPicPr>
          <a:picLocks noChangeAspect="1"/>
        </xdr:cNvPicPr>
      </xdr:nvPicPr>
      <xdr:blipFill>
        <a:blip xmlns:r="http://schemas.openxmlformats.org/officeDocument/2006/relationships" r:embed="rId23"/>
        <a:stretch>
          <a:fillRect/>
        </a:stretch>
      </xdr:blipFill>
      <xdr:spPr>
        <a:xfrm>
          <a:off x="6543674" y="41290875"/>
          <a:ext cx="752475" cy="1079998"/>
        </a:xfrm>
        <a:prstGeom prst="rect">
          <a:avLst/>
        </a:prstGeom>
      </xdr:spPr>
    </xdr:pic>
    <xdr:clientData/>
  </xdr:twoCellAnchor>
  <xdr:twoCellAnchor editAs="oneCell">
    <xdr:from>
      <xdr:col>2</xdr:col>
      <xdr:colOff>1152528</xdr:colOff>
      <xdr:row>25</xdr:row>
      <xdr:rowOff>25549</xdr:rowOff>
    </xdr:from>
    <xdr:to>
      <xdr:col>2</xdr:col>
      <xdr:colOff>1870906</xdr:colOff>
      <xdr:row>25</xdr:row>
      <xdr:rowOff>1019175</xdr:rowOff>
    </xdr:to>
    <xdr:pic>
      <xdr:nvPicPr>
        <xdr:cNvPr id="35" name="Picture 34">
          <a:extLst>
            <a:ext uri="{FF2B5EF4-FFF2-40B4-BE49-F238E27FC236}">
              <a16:creationId xmlns:a16="http://schemas.microsoft.com/office/drawing/2014/main" id="{9A30C1DF-8F37-4EF4-AE65-78D877D01DBE}"/>
            </a:ext>
          </a:extLst>
        </xdr:cNvPr>
        <xdr:cNvPicPr>
          <a:picLocks noChangeAspect="1"/>
        </xdr:cNvPicPr>
      </xdr:nvPicPr>
      <xdr:blipFill>
        <a:blip xmlns:r="http://schemas.openxmlformats.org/officeDocument/2006/relationships" r:embed="rId24"/>
        <a:stretch>
          <a:fillRect/>
        </a:stretch>
      </xdr:blipFill>
      <xdr:spPr>
        <a:xfrm>
          <a:off x="6562728" y="42440374"/>
          <a:ext cx="718378" cy="993626"/>
        </a:xfrm>
        <a:prstGeom prst="rect">
          <a:avLst/>
        </a:prstGeom>
      </xdr:spPr>
    </xdr:pic>
    <xdr:clientData/>
  </xdr:twoCellAnchor>
  <xdr:twoCellAnchor editAs="oneCell">
    <xdr:from>
      <xdr:col>2</xdr:col>
      <xdr:colOff>1152526</xdr:colOff>
      <xdr:row>26</xdr:row>
      <xdr:rowOff>57150</xdr:rowOff>
    </xdr:from>
    <xdr:to>
      <xdr:col>2</xdr:col>
      <xdr:colOff>1971676</xdr:colOff>
      <xdr:row>26</xdr:row>
      <xdr:rowOff>1089066</xdr:rowOff>
    </xdr:to>
    <xdr:pic>
      <xdr:nvPicPr>
        <xdr:cNvPr id="36" name="Picture 35">
          <a:extLst>
            <a:ext uri="{FF2B5EF4-FFF2-40B4-BE49-F238E27FC236}">
              <a16:creationId xmlns:a16="http://schemas.microsoft.com/office/drawing/2014/main" id="{8D7E2332-B889-40AE-8D25-D3C2C1ECA920}"/>
            </a:ext>
          </a:extLst>
        </xdr:cNvPr>
        <xdr:cNvPicPr>
          <a:picLocks noChangeAspect="1"/>
        </xdr:cNvPicPr>
      </xdr:nvPicPr>
      <xdr:blipFill>
        <a:blip xmlns:r="http://schemas.openxmlformats.org/officeDocument/2006/relationships" r:embed="rId25"/>
        <a:stretch>
          <a:fillRect/>
        </a:stretch>
      </xdr:blipFill>
      <xdr:spPr>
        <a:xfrm>
          <a:off x="6562726" y="43614975"/>
          <a:ext cx="819150" cy="1031916"/>
        </a:xfrm>
        <a:prstGeom prst="rect">
          <a:avLst/>
        </a:prstGeom>
      </xdr:spPr>
    </xdr:pic>
    <xdr:clientData/>
  </xdr:twoCellAnchor>
  <xdr:twoCellAnchor editAs="oneCell">
    <xdr:from>
      <xdr:col>2</xdr:col>
      <xdr:colOff>885825</xdr:colOff>
      <xdr:row>27</xdr:row>
      <xdr:rowOff>19051</xdr:rowOff>
    </xdr:from>
    <xdr:to>
      <xdr:col>2</xdr:col>
      <xdr:colOff>2209800</xdr:colOff>
      <xdr:row>27</xdr:row>
      <xdr:rowOff>1042925</xdr:rowOff>
    </xdr:to>
    <xdr:pic>
      <xdr:nvPicPr>
        <xdr:cNvPr id="37" name="Picture 36">
          <a:extLst>
            <a:ext uri="{FF2B5EF4-FFF2-40B4-BE49-F238E27FC236}">
              <a16:creationId xmlns:a16="http://schemas.microsoft.com/office/drawing/2014/main" id="{18DB69E6-DE79-4EEA-8ED5-F1CDCE743F00}"/>
            </a:ext>
          </a:extLst>
        </xdr:cNvPr>
        <xdr:cNvPicPr>
          <a:picLocks noChangeAspect="1"/>
        </xdr:cNvPicPr>
      </xdr:nvPicPr>
      <xdr:blipFill>
        <a:blip xmlns:r="http://schemas.openxmlformats.org/officeDocument/2006/relationships" r:embed="rId26"/>
        <a:stretch>
          <a:fillRect/>
        </a:stretch>
      </xdr:blipFill>
      <xdr:spPr>
        <a:xfrm>
          <a:off x="6296025" y="44719876"/>
          <a:ext cx="1323975" cy="1023874"/>
        </a:xfrm>
        <a:prstGeom prst="rect">
          <a:avLst/>
        </a:prstGeom>
      </xdr:spPr>
    </xdr:pic>
    <xdr:clientData/>
  </xdr:twoCellAnchor>
  <xdr:twoCellAnchor editAs="oneCell">
    <xdr:from>
      <xdr:col>2</xdr:col>
      <xdr:colOff>1228726</xdr:colOff>
      <xdr:row>28</xdr:row>
      <xdr:rowOff>47626</xdr:rowOff>
    </xdr:from>
    <xdr:to>
      <xdr:col>2</xdr:col>
      <xdr:colOff>1986205</xdr:colOff>
      <xdr:row>28</xdr:row>
      <xdr:rowOff>1019175</xdr:rowOff>
    </xdr:to>
    <xdr:pic>
      <xdr:nvPicPr>
        <xdr:cNvPr id="38" name="Picture 37">
          <a:extLst>
            <a:ext uri="{FF2B5EF4-FFF2-40B4-BE49-F238E27FC236}">
              <a16:creationId xmlns:a16="http://schemas.microsoft.com/office/drawing/2014/main" id="{17C98852-1A02-40C3-BD53-2A546D039F12}"/>
            </a:ext>
          </a:extLst>
        </xdr:cNvPr>
        <xdr:cNvPicPr>
          <a:picLocks noChangeAspect="1"/>
        </xdr:cNvPicPr>
      </xdr:nvPicPr>
      <xdr:blipFill>
        <a:blip xmlns:r="http://schemas.openxmlformats.org/officeDocument/2006/relationships" r:embed="rId27"/>
        <a:stretch>
          <a:fillRect/>
        </a:stretch>
      </xdr:blipFill>
      <xdr:spPr>
        <a:xfrm>
          <a:off x="6638926" y="45891451"/>
          <a:ext cx="757479" cy="971549"/>
        </a:xfrm>
        <a:prstGeom prst="rect">
          <a:avLst/>
        </a:prstGeom>
      </xdr:spPr>
    </xdr:pic>
    <xdr:clientData/>
  </xdr:twoCellAnchor>
  <xdr:twoCellAnchor editAs="oneCell">
    <xdr:from>
      <xdr:col>2</xdr:col>
      <xdr:colOff>933451</xdr:colOff>
      <xdr:row>29</xdr:row>
      <xdr:rowOff>57151</xdr:rowOff>
    </xdr:from>
    <xdr:to>
      <xdr:col>2</xdr:col>
      <xdr:colOff>2190751</xdr:colOff>
      <xdr:row>29</xdr:row>
      <xdr:rowOff>1048383</xdr:rowOff>
    </xdr:to>
    <xdr:pic>
      <xdr:nvPicPr>
        <xdr:cNvPr id="39" name="Picture 38">
          <a:extLst>
            <a:ext uri="{FF2B5EF4-FFF2-40B4-BE49-F238E27FC236}">
              <a16:creationId xmlns:a16="http://schemas.microsoft.com/office/drawing/2014/main" id="{3AD08776-A129-4BB8-A1B2-06319F9C0685}"/>
            </a:ext>
          </a:extLst>
        </xdr:cNvPr>
        <xdr:cNvPicPr>
          <a:picLocks noChangeAspect="1"/>
        </xdr:cNvPicPr>
      </xdr:nvPicPr>
      <xdr:blipFill>
        <a:blip xmlns:r="http://schemas.openxmlformats.org/officeDocument/2006/relationships" r:embed="rId28"/>
        <a:stretch>
          <a:fillRect/>
        </a:stretch>
      </xdr:blipFill>
      <xdr:spPr>
        <a:xfrm>
          <a:off x="6343651" y="47043976"/>
          <a:ext cx="1257300" cy="991232"/>
        </a:xfrm>
        <a:prstGeom prst="rect">
          <a:avLst/>
        </a:prstGeom>
      </xdr:spPr>
    </xdr:pic>
    <xdr:clientData/>
  </xdr:twoCellAnchor>
  <xdr:twoCellAnchor editAs="oneCell">
    <xdr:from>
      <xdr:col>2</xdr:col>
      <xdr:colOff>1238250</xdr:colOff>
      <xdr:row>30</xdr:row>
      <xdr:rowOff>66675</xdr:rowOff>
    </xdr:from>
    <xdr:to>
      <xdr:col>2</xdr:col>
      <xdr:colOff>1924049</xdr:colOff>
      <xdr:row>30</xdr:row>
      <xdr:rowOff>1117496</xdr:rowOff>
    </xdr:to>
    <xdr:pic>
      <xdr:nvPicPr>
        <xdr:cNvPr id="40" name="Picture 39">
          <a:extLst>
            <a:ext uri="{FF2B5EF4-FFF2-40B4-BE49-F238E27FC236}">
              <a16:creationId xmlns:a16="http://schemas.microsoft.com/office/drawing/2014/main" id="{9C67A187-8EDC-4755-8702-118A2F43985E}"/>
            </a:ext>
          </a:extLst>
        </xdr:cNvPr>
        <xdr:cNvPicPr>
          <a:picLocks noChangeAspect="1"/>
        </xdr:cNvPicPr>
      </xdr:nvPicPr>
      <xdr:blipFill>
        <a:blip xmlns:r="http://schemas.openxmlformats.org/officeDocument/2006/relationships" r:embed="rId29"/>
        <a:stretch>
          <a:fillRect/>
        </a:stretch>
      </xdr:blipFill>
      <xdr:spPr>
        <a:xfrm>
          <a:off x="6648450" y="48196500"/>
          <a:ext cx="685799" cy="1050821"/>
        </a:xfrm>
        <a:prstGeom prst="rect">
          <a:avLst/>
        </a:prstGeom>
      </xdr:spPr>
    </xdr:pic>
    <xdr:clientData/>
  </xdr:twoCellAnchor>
  <xdr:twoCellAnchor editAs="oneCell">
    <xdr:from>
      <xdr:col>2</xdr:col>
      <xdr:colOff>1247776</xdr:colOff>
      <xdr:row>31</xdr:row>
      <xdr:rowOff>47625</xdr:rowOff>
    </xdr:from>
    <xdr:to>
      <xdr:col>2</xdr:col>
      <xdr:colOff>1953514</xdr:colOff>
      <xdr:row>31</xdr:row>
      <xdr:rowOff>1095375</xdr:rowOff>
    </xdr:to>
    <xdr:pic>
      <xdr:nvPicPr>
        <xdr:cNvPr id="41" name="Picture 40">
          <a:extLst>
            <a:ext uri="{FF2B5EF4-FFF2-40B4-BE49-F238E27FC236}">
              <a16:creationId xmlns:a16="http://schemas.microsoft.com/office/drawing/2014/main" id="{C38DDCE3-5B8B-4A88-8175-C08189541B90}"/>
            </a:ext>
          </a:extLst>
        </xdr:cNvPr>
        <xdr:cNvPicPr>
          <a:picLocks noChangeAspect="1"/>
        </xdr:cNvPicPr>
      </xdr:nvPicPr>
      <xdr:blipFill>
        <a:blip xmlns:r="http://schemas.openxmlformats.org/officeDocument/2006/relationships" r:embed="rId30"/>
        <a:stretch>
          <a:fillRect/>
        </a:stretch>
      </xdr:blipFill>
      <xdr:spPr>
        <a:xfrm>
          <a:off x="6657976" y="49320450"/>
          <a:ext cx="705738" cy="1047750"/>
        </a:xfrm>
        <a:prstGeom prst="rect">
          <a:avLst/>
        </a:prstGeom>
      </xdr:spPr>
    </xdr:pic>
    <xdr:clientData/>
  </xdr:twoCellAnchor>
  <xdr:twoCellAnchor editAs="oneCell">
    <xdr:from>
      <xdr:col>2</xdr:col>
      <xdr:colOff>1285875</xdr:colOff>
      <xdr:row>33</xdr:row>
      <xdr:rowOff>47625</xdr:rowOff>
    </xdr:from>
    <xdr:to>
      <xdr:col>2</xdr:col>
      <xdr:colOff>2000250</xdr:colOff>
      <xdr:row>33</xdr:row>
      <xdr:rowOff>1084275</xdr:rowOff>
    </xdr:to>
    <xdr:pic>
      <xdr:nvPicPr>
        <xdr:cNvPr id="42" name="Picture 41">
          <a:extLst>
            <a:ext uri="{FF2B5EF4-FFF2-40B4-BE49-F238E27FC236}">
              <a16:creationId xmlns:a16="http://schemas.microsoft.com/office/drawing/2014/main" id="{DC83779D-200D-4486-9F9C-F9EAB37CC432}"/>
            </a:ext>
          </a:extLst>
        </xdr:cNvPr>
        <xdr:cNvPicPr>
          <a:picLocks noChangeAspect="1"/>
        </xdr:cNvPicPr>
      </xdr:nvPicPr>
      <xdr:blipFill>
        <a:blip xmlns:r="http://schemas.openxmlformats.org/officeDocument/2006/relationships" r:embed="rId31"/>
        <a:stretch>
          <a:fillRect/>
        </a:stretch>
      </xdr:blipFill>
      <xdr:spPr>
        <a:xfrm>
          <a:off x="6696075" y="51606450"/>
          <a:ext cx="714375" cy="1036650"/>
        </a:xfrm>
        <a:prstGeom prst="rect">
          <a:avLst/>
        </a:prstGeom>
      </xdr:spPr>
    </xdr:pic>
    <xdr:clientData/>
  </xdr:twoCellAnchor>
  <xdr:twoCellAnchor editAs="oneCell">
    <xdr:from>
      <xdr:col>2</xdr:col>
      <xdr:colOff>1257300</xdr:colOff>
      <xdr:row>32</xdr:row>
      <xdr:rowOff>19051</xdr:rowOff>
    </xdr:from>
    <xdr:to>
      <xdr:col>2</xdr:col>
      <xdr:colOff>2000250</xdr:colOff>
      <xdr:row>32</xdr:row>
      <xdr:rowOff>1113925</xdr:rowOff>
    </xdr:to>
    <xdr:pic>
      <xdr:nvPicPr>
        <xdr:cNvPr id="43" name="Picture 42">
          <a:extLst>
            <a:ext uri="{FF2B5EF4-FFF2-40B4-BE49-F238E27FC236}">
              <a16:creationId xmlns:a16="http://schemas.microsoft.com/office/drawing/2014/main" id="{3ABAA355-F98D-410A-943A-F0C286E4EFF5}"/>
            </a:ext>
          </a:extLst>
        </xdr:cNvPr>
        <xdr:cNvPicPr>
          <a:picLocks noChangeAspect="1"/>
        </xdr:cNvPicPr>
      </xdr:nvPicPr>
      <xdr:blipFill>
        <a:blip xmlns:r="http://schemas.openxmlformats.org/officeDocument/2006/relationships" r:embed="rId32"/>
        <a:stretch>
          <a:fillRect/>
        </a:stretch>
      </xdr:blipFill>
      <xdr:spPr>
        <a:xfrm>
          <a:off x="6667500" y="50434876"/>
          <a:ext cx="742950" cy="1094874"/>
        </a:xfrm>
        <a:prstGeom prst="rect">
          <a:avLst/>
        </a:prstGeom>
      </xdr:spPr>
    </xdr:pic>
    <xdr:clientData/>
  </xdr:twoCellAnchor>
  <xdr:twoCellAnchor editAs="oneCell">
    <xdr:from>
      <xdr:col>2</xdr:col>
      <xdr:colOff>1266826</xdr:colOff>
      <xdr:row>34</xdr:row>
      <xdr:rowOff>28575</xdr:rowOff>
    </xdr:from>
    <xdr:to>
      <xdr:col>2</xdr:col>
      <xdr:colOff>2009776</xdr:colOff>
      <xdr:row>34</xdr:row>
      <xdr:rowOff>1120487</xdr:rowOff>
    </xdr:to>
    <xdr:pic>
      <xdr:nvPicPr>
        <xdr:cNvPr id="44" name="Picture 43">
          <a:extLst>
            <a:ext uri="{FF2B5EF4-FFF2-40B4-BE49-F238E27FC236}">
              <a16:creationId xmlns:a16="http://schemas.microsoft.com/office/drawing/2014/main" id="{D6EC7C72-0137-41F2-ADF6-131A6247CD53}"/>
            </a:ext>
          </a:extLst>
        </xdr:cNvPr>
        <xdr:cNvPicPr>
          <a:picLocks noChangeAspect="1"/>
        </xdr:cNvPicPr>
      </xdr:nvPicPr>
      <xdr:blipFill>
        <a:blip xmlns:r="http://schemas.openxmlformats.org/officeDocument/2006/relationships" r:embed="rId33"/>
        <a:stretch>
          <a:fillRect/>
        </a:stretch>
      </xdr:blipFill>
      <xdr:spPr>
        <a:xfrm>
          <a:off x="6677026" y="52730400"/>
          <a:ext cx="742950" cy="1091912"/>
        </a:xfrm>
        <a:prstGeom prst="rect">
          <a:avLst/>
        </a:prstGeom>
      </xdr:spPr>
    </xdr:pic>
    <xdr:clientData/>
  </xdr:twoCellAnchor>
  <xdr:twoCellAnchor editAs="oneCell">
    <xdr:from>
      <xdr:col>2</xdr:col>
      <xdr:colOff>1276351</xdr:colOff>
      <xdr:row>35</xdr:row>
      <xdr:rowOff>57150</xdr:rowOff>
    </xdr:from>
    <xdr:to>
      <xdr:col>2</xdr:col>
      <xdr:colOff>1978397</xdr:colOff>
      <xdr:row>35</xdr:row>
      <xdr:rowOff>1104900</xdr:rowOff>
    </xdr:to>
    <xdr:pic>
      <xdr:nvPicPr>
        <xdr:cNvPr id="45" name="Picture 44">
          <a:extLst>
            <a:ext uri="{FF2B5EF4-FFF2-40B4-BE49-F238E27FC236}">
              <a16:creationId xmlns:a16="http://schemas.microsoft.com/office/drawing/2014/main" id="{9898818B-D0AA-4101-8455-48F6B75AFD42}"/>
            </a:ext>
          </a:extLst>
        </xdr:cNvPr>
        <xdr:cNvPicPr>
          <a:picLocks noChangeAspect="1"/>
        </xdr:cNvPicPr>
      </xdr:nvPicPr>
      <xdr:blipFill>
        <a:blip xmlns:r="http://schemas.openxmlformats.org/officeDocument/2006/relationships" r:embed="rId34"/>
        <a:stretch>
          <a:fillRect/>
        </a:stretch>
      </xdr:blipFill>
      <xdr:spPr>
        <a:xfrm>
          <a:off x="6686551" y="53901975"/>
          <a:ext cx="702046" cy="1047750"/>
        </a:xfrm>
        <a:prstGeom prst="rect">
          <a:avLst/>
        </a:prstGeom>
      </xdr:spPr>
    </xdr:pic>
    <xdr:clientData/>
  </xdr:twoCellAnchor>
  <xdr:twoCellAnchor editAs="oneCell">
    <xdr:from>
      <xdr:col>2</xdr:col>
      <xdr:colOff>1238249</xdr:colOff>
      <xdr:row>36</xdr:row>
      <xdr:rowOff>28574</xdr:rowOff>
    </xdr:from>
    <xdr:to>
      <xdr:col>2</xdr:col>
      <xdr:colOff>1971674</xdr:colOff>
      <xdr:row>36</xdr:row>
      <xdr:rowOff>1109697</xdr:rowOff>
    </xdr:to>
    <xdr:pic>
      <xdr:nvPicPr>
        <xdr:cNvPr id="46" name="Picture 45">
          <a:extLst>
            <a:ext uri="{FF2B5EF4-FFF2-40B4-BE49-F238E27FC236}">
              <a16:creationId xmlns:a16="http://schemas.microsoft.com/office/drawing/2014/main" id="{A4806334-4D60-433D-B763-78F81EA4F31F}"/>
            </a:ext>
          </a:extLst>
        </xdr:cNvPr>
        <xdr:cNvPicPr>
          <a:picLocks noChangeAspect="1"/>
        </xdr:cNvPicPr>
      </xdr:nvPicPr>
      <xdr:blipFill>
        <a:blip xmlns:r="http://schemas.openxmlformats.org/officeDocument/2006/relationships" r:embed="rId35"/>
        <a:stretch>
          <a:fillRect/>
        </a:stretch>
      </xdr:blipFill>
      <xdr:spPr>
        <a:xfrm>
          <a:off x="6648449" y="55016399"/>
          <a:ext cx="733425" cy="1081123"/>
        </a:xfrm>
        <a:prstGeom prst="rect">
          <a:avLst/>
        </a:prstGeom>
      </xdr:spPr>
    </xdr:pic>
    <xdr:clientData/>
  </xdr:twoCellAnchor>
  <xdr:twoCellAnchor editAs="oneCell">
    <xdr:from>
      <xdr:col>2</xdr:col>
      <xdr:colOff>1257300</xdr:colOff>
      <xdr:row>37</xdr:row>
      <xdr:rowOff>47626</xdr:rowOff>
    </xdr:from>
    <xdr:to>
      <xdr:col>2</xdr:col>
      <xdr:colOff>1981200</xdr:colOff>
      <xdr:row>37</xdr:row>
      <xdr:rowOff>1090113</xdr:rowOff>
    </xdr:to>
    <xdr:pic>
      <xdr:nvPicPr>
        <xdr:cNvPr id="47" name="Picture 46">
          <a:extLst>
            <a:ext uri="{FF2B5EF4-FFF2-40B4-BE49-F238E27FC236}">
              <a16:creationId xmlns:a16="http://schemas.microsoft.com/office/drawing/2014/main" id="{816653C3-9EB6-442F-823C-67E73F80996D}"/>
            </a:ext>
          </a:extLst>
        </xdr:cNvPr>
        <xdr:cNvPicPr>
          <a:picLocks noChangeAspect="1"/>
        </xdr:cNvPicPr>
      </xdr:nvPicPr>
      <xdr:blipFill rotWithShape="1">
        <a:blip xmlns:r="http://schemas.openxmlformats.org/officeDocument/2006/relationships" r:embed="rId36"/>
        <a:srcRect t="-1" b="3029"/>
        <a:stretch/>
      </xdr:blipFill>
      <xdr:spPr>
        <a:xfrm>
          <a:off x="6667500" y="56178451"/>
          <a:ext cx="723900" cy="1042487"/>
        </a:xfrm>
        <a:prstGeom prst="rect">
          <a:avLst/>
        </a:prstGeom>
      </xdr:spPr>
    </xdr:pic>
    <xdr:clientData/>
  </xdr:twoCellAnchor>
  <xdr:twoCellAnchor editAs="oneCell">
    <xdr:from>
      <xdr:col>2</xdr:col>
      <xdr:colOff>1200150</xdr:colOff>
      <xdr:row>38</xdr:row>
      <xdr:rowOff>28576</xdr:rowOff>
    </xdr:from>
    <xdr:to>
      <xdr:col>2</xdr:col>
      <xdr:colOff>1952625</xdr:colOff>
      <xdr:row>38</xdr:row>
      <xdr:rowOff>1137487</xdr:rowOff>
    </xdr:to>
    <xdr:pic>
      <xdr:nvPicPr>
        <xdr:cNvPr id="48" name="Picture 47">
          <a:extLst>
            <a:ext uri="{FF2B5EF4-FFF2-40B4-BE49-F238E27FC236}">
              <a16:creationId xmlns:a16="http://schemas.microsoft.com/office/drawing/2014/main" id="{943F84E5-371D-408E-BFF3-E440C6C19B54}"/>
            </a:ext>
          </a:extLst>
        </xdr:cNvPr>
        <xdr:cNvPicPr>
          <a:picLocks noChangeAspect="1"/>
        </xdr:cNvPicPr>
      </xdr:nvPicPr>
      <xdr:blipFill>
        <a:blip xmlns:r="http://schemas.openxmlformats.org/officeDocument/2006/relationships" r:embed="rId37"/>
        <a:stretch>
          <a:fillRect/>
        </a:stretch>
      </xdr:blipFill>
      <xdr:spPr>
        <a:xfrm>
          <a:off x="6610350" y="57302401"/>
          <a:ext cx="752475" cy="1108911"/>
        </a:xfrm>
        <a:prstGeom prst="rect">
          <a:avLst/>
        </a:prstGeom>
      </xdr:spPr>
    </xdr:pic>
    <xdr:clientData/>
  </xdr:twoCellAnchor>
  <xdr:twoCellAnchor editAs="oneCell">
    <xdr:from>
      <xdr:col>2</xdr:col>
      <xdr:colOff>1123950</xdr:colOff>
      <xdr:row>39</xdr:row>
      <xdr:rowOff>66675</xdr:rowOff>
    </xdr:from>
    <xdr:to>
      <xdr:col>2</xdr:col>
      <xdr:colOff>2095500</xdr:colOff>
      <xdr:row>39</xdr:row>
      <xdr:rowOff>1112014</xdr:rowOff>
    </xdr:to>
    <xdr:pic>
      <xdr:nvPicPr>
        <xdr:cNvPr id="49" name="Picture 48">
          <a:extLst>
            <a:ext uri="{FF2B5EF4-FFF2-40B4-BE49-F238E27FC236}">
              <a16:creationId xmlns:a16="http://schemas.microsoft.com/office/drawing/2014/main" id="{74F79F1D-039E-4130-A436-CDB13884776E}"/>
            </a:ext>
          </a:extLst>
        </xdr:cNvPr>
        <xdr:cNvPicPr>
          <a:picLocks noChangeAspect="1"/>
        </xdr:cNvPicPr>
      </xdr:nvPicPr>
      <xdr:blipFill>
        <a:blip xmlns:r="http://schemas.openxmlformats.org/officeDocument/2006/relationships" r:embed="rId38"/>
        <a:stretch>
          <a:fillRect/>
        </a:stretch>
      </xdr:blipFill>
      <xdr:spPr>
        <a:xfrm>
          <a:off x="6534150" y="58483500"/>
          <a:ext cx="971550" cy="1045339"/>
        </a:xfrm>
        <a:prstGeom prst="rect">
          <a:avLst/>
        </a:prstGeom>
      </xdr:spPr>
    </xdr:pic>
    <xdr:clientData/>
  </xdr:twoCellAnchor>
  <xdr:twoCellAnchor editAs="oneCell">
    <xdr:from>
      <xdr:col>2</xdr:col>
      <xdr:colOff>828676</xdr:colOff>
      <xdr:row>40</xdr:row>
      <xdr:rowOff>38100</xdr:rowOff>
    </xdr:from>
    <xdr:to>
      <xdr:col>2</xdr:col>
      <xdr:colOff>2362200</xdr:colOff>
      <xdr:row>40</xdr:row>
      <xdr:rowOff>1112877</xdr:rowOff>
    </xdr:to>
    <xdr:pic>
      <xdr:nvPicPr>
        <xdr:cNvPr id="50" name="Picture 49">
          <a:extLst>
            <a:ext uri="{FF2B5EF4-FFF2-40B4-BE49-F238E27FC236}">
              <a16:creationId xmlns:a16="http://schemas.microsoft.com/office/drawing/2014/main" id="{5B89E78E-5771-4B15-97EC-9241A541D716}"/>
            </a:ext>
          </a:extLst>
        </xdr:cNvPr>
        <xdr:cNvPicPr>
          <a:picLocks noChangeAspect="1"/>
        </xdr:cNvPicPr>
      </xdr:nvPicPr>
      <xdr:blipFill>
        <a:blip xmlns:r="http://schemas.openxmlformats.org/officeDocument/2006/relationships" r:embed="rId39"/>
        <a:stretch>
          <a:fillRect/>
        </a:stretch>
      </xdr:blipFill>
      <xdr:spPr>
        <a:xfrm>
          <a:off x="6238876" y="59597925"/>
          <a:ext cx="1533524" cy="1074777"/>
        </a:xfrm>
        <a:prstGeom prst="rect">
          <a:avLst/>
        </a:prstGeom>
      </xdr:spPr>
    </xdr:pic>
    <xdr:clientData/>
  </xdr:twoCellAnchor>
  <xdr:twoCellAnchor editAs="oneCell">
    <xdr:from>
      <xdr:col>2</xdr:col>
      <xdr:colOff>752475</xdr:colOff>
      <xdr:row>41</xdr:row>
      <xdr:rowOff>66675</xdr:rowOff>
    </xdr:from>
    <xdr:to>
      <xdr:col>2</xdr:col>
      <xdr:colOff>2266950</xdr:colOff>
      <xdr:row>41</xdr:row>
      <xdr:rowOff>1104252</xdr:rowOff>
    </xdr:to>
    <xdr:pic>
      <xdr:nvPicPr>
        <xdr:cNvPr id="51" name="Picture 50">
          <a:extLst>
            <a:ext uri="{FF2B5EF4-FFF2-40B4-BE49-F238E27FC236}">
              <a16:creationId xmlns:a16="http://schemas.microsoft.com/office/drawing/2014/main" id="{49E64F0F-CC4A-46F9-9DB2-1D2EC95B4BA6}"/>
            </a:ext>
          </a:extLst>
        </xdr:cNvPr>
        <xdr:cNvPicPr>
          <a:picLocks noChangeAspect="1"/>
        </xdr:cNvPicPr>
      </xdr:nvPicPr>
      <xdr:blipFill>
        <a:blip xmlns:r="http://schemas.openxmlformats.org/officeDocument/2006/relationships" r:embed="rId40"/>
        <a:stretch>
          <a:fillRect/>
        </a:stretch>
      </xdr:blipFill>
      <xdr:spPr>
        <a:xfrm>
          <a:off x="6162675" y="60769500"/>
          <a:ext cx="1514475" cy="1037577"/>
        </a:xfrm>
        <a:prstGeom prst="rect">
          <a:avLst/>
        </a:prstGeom>
      </xdr:spPr>
    </xdr:pic>
    <xdr:clientData/>
  </xdr:twoCellAnchor>
  <xdr:twoCellAnchor editAs="oneCell">
    <xdr:from>
      <xdr:col>2</xdr:col>
      <xdr:colOff>828675</xdr:colOff>
      <xdr:row>42</xdr:row>
      <xdr:rowOff>47625</xdr:rowOff>
    </xdr:from>
    <xdr:to>
      <xdr:col>2</xdr:col>
      <xdr:colOff>2419350</xdr:colOff>
      <xdr:row>42</xdr:row>
      <xdr:rowOff>1094339</xdr:rowOff>
    </xdr:to>
    <xdr:pic>
      <xdr:nvPicPr>
        <xdr:cNvPr id="52" name="Picture 51">
          <a:extLst>
            <a:ext uri="{FF2B5EF4-FFF2-40B4-BE49-F238E27FC236}">
              <a16:creationId xmlns:a16="http://schemas.microsoft.com/office/drawing/2014/main" id="{AD693B64-C9F4-4CC4-896F-4484E3A08558}"/>
            </a:ext>
          </a:extLst>
        </xdr:cNvPr>
        <xdr:cNvPicPr>
          <a:picLocks noChangeAspect="1"/>
        </xdr:cNvPicPr>
      </xdr:nvPicPr>
      <xdr:blipFill>
        <a:blip xmlns:r="http://schemas.openxmlformats.org/officeDocument/2006/relationships" r:embed="rId41"/>
        <a:stretch>
          <a:fillRect/>
        </a:stretch>
      </xdr:blipFill>
      <xdr:spPr>
        <a:xfrm>
          <a:off x="6238875" y="61893450"/>
          <a:ext cx="1590675" cy="1046714"/>
        </a:xfrm>
        <a:prstGeom prst="rect">
          <a:avLst/>
        </a:prstGeom>
      </xdr:spPr>
    </xdr:pic>
    <xdr:clientData/>
  </xdr:twoCellAnchor>
  <xdr:twoCellAnchor editAs="oneCell">
    <xdr:from>
      <xdr:col>2</xdr:col>
      <xdr:colOff>914400</xdr:colOff>
      <xdr:row>43</xdr:row>
      <xdr:rowOff>28575</xdr:rowOff>
    </xdr:from>
    <xdr:to>
      <xdr:col>2</xdr:col>
      <xdr:colOff>2390775</xdr:colOff>
      <xdr:row>43</xdr:row>
      <xdr:rowOff>1118280</xdr:rowOff>
    </xdr:to>
    <xdr:pic>
      <xdr:nvPicPr>
        <xdr:cNvPr id="53" name="Picture 52">
          <a:extLst>
            <a:ext uri="{FF2B5EF4-FFF2-40B4-BE49-F238E27FC236}">
              <a16:creationId xmlns:a16="http://schemas.microsoft.com/office/drawing/2014/main" id="{91F38CB8-2D85-4637-B08C-0CAB94E4B7E7}"/>
            </a:ext>
          </a:extLst>
        </xdr:cNvPr>
        <xdr:cNvPicPr>
          <a:picLocks noChangeAspect="1"/>
        </xdr:cNvPicPr>
      </xdr:nvPicPr>
      <xdr:blipFill>
        <a:blip xmlns:r="http://schemas.openxmlformats.org/officeDocument/2006/relationships" r:embed="rId42"/>
        <a:stretch>
          <a:fillRect/>
        </a:stretch>
      </xdr:blipFill>
      <xdr:spPr>
        <a:xfrm>
          <a:off x="6324600" y="63017400"/>
          <a:ext cx="1476375" cy="1089705"/>
        </a:xfrm>
        <a:prstGeom prst="rect">
          <a:avLst/>
        </a:prstGeom>
      </xdr:spPr>
    </xdr:pic>
    <xdr:clientData/>
  </xdr:twoCellAnchor>
  <xdr:twoCellAnchor editAs="oneCell">
    <xdr:from>
      <xdr:col>2</xdr:col>
      <xdr:colOff>1143001</xdr:colOff>
      <xdr:row>44</xdr:row>
      <xdr:rowOff>47626</xdr:rowOff>
    </xdr:from>
    <xdr:to>
      <xdr:col>2</xdr:col>
      <xdr:colOff>1962151</xdr:colOff>
      <xdr:row>44</xdr:row>
      <xdr:rowOff>1128904</xdr:rowOff>
    </xdr:to>
    <xdr:pic>
      <xdr:nvPicPr>
        <xdr:cNvPr id="54" name="Picture 53">
          <a:extLst>
            <a:ext uri="{FF2B5EF4-FFF2-40B4-BE49-F238E27FC236}">
              <a16:creationId xmlns:a16="http://schemas.microsoft.com/office/drawing/2014/main" id="{FBF88286-F8AF-4FA3-BDD8-13650ACAA9E8}"/>
            </a:ext>
          </a:extLst>
        </xdr:cNvPr>
        <xdr:cNvPicPr>
          <a:picLocks noChangeAspect="1"/>
        </xdr:cNvPicPr>
      </xdr:nvPicPr>
      <xdr:blipFill>
        <a:blip xmlns:r="http://schemas.openxmlformats.org/officeDocument/2006/relationships" r:embed="rId43"/>
        <a:stretch>
          <a:fillRect/>
        </a:stretch>
      </xdr:blipFill>
      <xdr:spPr>
        <a:xfrm>
          <a:off x="6553201" y="64179451"/>
          <a:ext cx="819150" cy="1081278"/>
        </a:xfrm>
        <a:prstGeom prst="rect">
          <a:avLst/>
        </a:prstGeom>
      </xdr:spPr>
    </xdr:pic>
    <xdr:clientData/>
  </xdr:twoCellAnchor>
  <xdr:twoCellAnchor editAs="oneCell">
    <xdr:from>
      <xdr:col>2</xdr:col>
      <xdr:colOff>1219200</xdr:colOff>
      <xdr:row>45</xdr:row>
      <xdr:rowOff>38100</xdr:rowOff>
    </xdr:from>
    <xdr:to>
      <xdr:col>2</xdr:col>
      <xdr:colOff>1924050</xdr:colOff>
      <xdr:row>45</xdr:row>
      <xdr:rowOff>1093604</xdr:rowOff>
    </xdr:to>
    <xdr:pic>
      <xdr:nvPicPr>
        <xdr:cNvPr id="55" name="Picture 54">
          <a:extLst>
            <a:ext uri="{FF2B5EF4-FFF2-40B4-BE49-F238E27FC236}">
              <a16:creationId xmlns:a16="http://schemas.microsoft.com/office/drawing/2014/main" id="{6345177E-993E-411F-A7E2-A98EA5D83FCD}"/>
            </a:ext>
          </a:extLst>
        </xdr:cNvPr>
        <xdr:cNvPicPr>
          <a:picLocks noChangeAspect="1"/>
        </xdr:cNvPicPr>
      </xdr:nvPicPr>
      <xdr:blipFill>
        <a:blip xmlns:r="http://schemas.openxmlformats.org/officeDocument/2006/relationships" r:embed="rId44"/>
        <a:stretch>
          <a:fillRect/>
        </a:stretch>
      </xdr:blipFill>
      <xdr:spPr>
        <a:xfrm>
          <a:off x="6629400" y="65312925"/>
          <a:ext cx="704850" cy="1055504"/>
        </a:xfrm>
        <a:prstGeom prst="rect">
          <a:avLst/>
        </a:prstGeom>
      </xdr:spPr>
    </xdr:pic>
    <xdr:clientData/>
  </xdr:twoCellAnchor>
  <xdr:twoCellAnchor editAs="oneCell">
    <xdr:from>
      <xdr:col>2</xdr:col>
      <xdr:colOff>790575</xdr:colOff>
      <xdr:row>46</xdr:row>
      <xdr:rowOff>28575</xdr:rowOff>
    </xdr:from>
    <xdr:to>
      <xdr:col>2</xdr:col>
      <xdr:colOff>2362200</xdr:colOff>
      <xdr:row>46</xdr:row>
      <xdr:rowOff>1081002</xdr:rowOff>
    </xdr:to>
    <xdr:pic>
      <xdr:nvPicPr>
        <xdr:cNvPr id="56" name="Picture 55">
          <a:extLst>
            <a:ext uri="{FF2B5EF4-FFF2-40B4-BE49-F238E27FC236}">
              <a16:creationId xmlns:a16="http://schemas.microsoft.com/office/drawing/2014/main" id="{F87B529D-9C9A-491B-9DB7-561FEF4353B9}"/>
            </a:ext>
          </a:extLst>
        </xdr:cNvPr>
        <xdr:cNvPicPr>
          <a:picLocks noChangeAspect="1"/>
        </xdr:cNvPicPr>
      </xdr:nvPicPr>
      <xdr:blipFill>
        <a:blip xmlns:r="http://schemas.openxmlformats.org/officeDocument/2006/relationships" r:embed="rId45"/>
        <a:stretch>
          <a:fillRect/>
        </a:stretch>
      </xdr:blipFill>
      <xdr:spPr>
        <a:xfrm>
          <a:off x="6200775" y="66446400"/>
          <a:ext cx="1571625" cy="1052427"/>
        </a:xfrm>
        <a:prstGeom prst="rect">
          <a:avLst/>
        </a:prstGeom>
      </xdr:spPr>
    </xdr:pic>
    <xdr:clientData/>
  </xdr:twoCellAnchor>
  <xdr:twoCellAnchor editAs="oneCell">
    <xdr:from>
      <xdr:col>2</xdr:col>
      <xdr:colOff>1104901</xdr:colOff>
      <xdr:row>47</xdr:row>
      <xdr:rowOff>76201</xdr:rowOff>
    </xdr:from>
    <xdr:to>
      <xdr:col>2</xdr:col>
      <xdr:colOff>2095501</xdr:colOff>
      <xdr:row>47</xdr:row>
      <xdr:rowOff>1066801</xdr:rowOff>
    </xdr:to>
    <xdr:pic>
      <xdr:nvPicPr>
        <xdr:cNvPr id="57" name="Picture 56">
          <a:extLst>
            <a:ext uri="{FF2B5EF4-FFF2-40B4-BE49-F238E27FC236}">
              <a16:creationId xmlns:a16="http://schemas.microsoft.com/office/drawing/2014/main" id="{15AFF610-D51B-473E-8A28-79B1AC836E42}"/>
            </a:ext>
          </a:extLst>
        </xdr:cNvPr>
        <xdr:cNvPicPr>
          <a:picLocks noChangeAspect="1"/>
        </xdr:cNvPicPr>
      </xdr:nvPicPr>
      <xdr:blipFill>
        <a:blip xmlns:r="http://schemas.openxmlformats.org/officeDocument/2006/relationships" r:embed="rId46"/>
        <a:stretch>
          <a:fillRect/>
        </a:stretch>
      </xdr:blipFill>
      <xdr:spPr>
        <a:xfrm>
          <a:off x="6515101" y="67637026"/>
          <a:ext cx="990600" cy="990600"/>
        </a:xfrm>
        <a:prstGeom prst="rect">
          <a:avLst/>
        </a:prstGeom>
      </xdr:spPr>
    </xdr:pic>
    <xdr:clientData/>
  </xdr:twoCellAnchor>
  <xdr:twoCellAnchor editAs="oneCell">
    <xdr:from>
      <xdr:col>2</xdr:col>
      <xdr:colOff>209550</xdr:colOff>
      <xdr:row>48</xdr:row>
      <xdr:rowOff>133350</xdr:rowOff>
    </xdr:from>
    <xdr:to>
      <xdr:col>2</xdr:col>
      <xdr:colOff>3016759</xdr:colOff>
      <xdr:row>48</xdr:row>
      <xdr:rowOff>1066799</xdr:rowOff>
    </xdr:to>
    <xdr:pic>
      <xdr:nvPicPr>
        <xdr:cNvPr id="58" name="Picture 57">
          <a:extLst>
            <a:ext uri="{FF2B5EF4-FFF2-40B4-BE49-F238E27FC236}">
              <a16:creationId xmlns:a16="http://schemas.microsoft.com/office/drawing/2014/main" id="{E115840D-074E-4A89-8C10-43C0CB0E0290}"/>
            </a:ext>
          </a:extLst>
        </xdr:cNvPr>
        <xdr:cNvPicPr>
          <a:picLocks noChangeAspect="1"/>
        </xdr:cNvPicPr>
      </xdr:nvPicPr>
      <xdr:blipFill>
        <a:blip xmlns:r="http://schemas.openxmlformats.org/officeDocument/2006/relationships" r:embed="rId47"/>
        <a:stretch>
          <a:fillRect/>
        </a:stretch>
      </xdr:blipFill>
      <xdr:spPr>
        <a:xfrm>
          <a:off x="5619750" y="68837175"/>
          <a:ext cx="2807209" cy="933449"/>
        </a:xfrm>
        <a:prstGeom prst="rect">
          <a:avLst/>
        </a:prstGeom>
      </xdr:spPr>
    </xdr:pic>
    <xdr:clientData/>
  </xdr:twoCellAnchor>
  <xdr:twoCellAnchor editAs="oneCell">
    <xdr:from>
      <xdr:col>2</xdr:col>
      <xdr:colOff>257174</xdr:colOff>
      <xdr:row>49</xdr:row>
      <xdr:rowOff>104775</xdr:rowOff>
    </xdr:from>
    <xdr:to>
      <xdr:col>2</xdr:col>
      <xdr:colOff>3017835</xdr:colOff>
      <xdr:row>49</xdr:row>
      <xdr:rowOff>1000125</xdr:rowOff>
    </xdr:to>
    <xdr:pic>
      <xdr:nvPicPr>
        <xdr:cNvPr id="59" name="Picture 58">
          <a:extLst>
            <a:ext uri="{FF2B5EF4-FFF2-40B4-BE49-F238E27FC236}">
              <a16:creationId xmlns:a16="http://schemas.microsoft.com/office/drawing/2014/main" id="{82429E69-B4C1-4A7D-A84D-3A938ADB4334}"/>
            </a:ext>
          </a:extLst>
        </xdr:cNvPr>
        <xdr:cNvPicPr>
          <a:picLocks noChangeAspect="1"/>
        </xdr:cNvPicPr>
      </xdr:nvPicPr>
      <xdr:blipFill>
        <a:blip xmlns:r="http://schemas.openxmlformats.org/officeDocument/2006/relationships" r:embed="rId48"/>
        <a:stretch>
          <a:fillRect/>
        </a:stretch>
      </xdr:blipFill>
      <xdr:spPr>
        <a:xfrm>
          <a:off x="5667374" y="69951600"/>
          <a:ext cx="2760661" cy="895350"/>
        </a:xfrm>
        <a:prstGeom prst="rect">
          <a:avLst/>
        </a:prstGeom>
      </xdr:spPr>
    </xdr:pic>
    <xdr:clientData/>
  </xdr:twoCellAnchor>
  <xdr:twoCellAnchor editAs="oneCell">
    <xdr:from>
      <xdr:col>2</xdr:col>
      <xdr:colOff>228600</xdr:colOff>
      <xdr:row>50</xdr:row>
      <xdr:rowOff>95250</xdr:rowOff>
    </xdr:from>
    <xdr:to>
      <xdr:col>2</xdr:col>
      <xdr:colOff>3000375</xdr:colOff>
      <xdr:row>50</xdr:row>
      <xdr:rowOff>992001</xdr:rowOff>
    </xdr:to>
    <xdr:pic>
      <xdr:nvPicPr>
        <xdr:cNvPr id="60" name="Picture 59">
          <a:extLst>
            <a:ext uri="{FF2B5EF4-FFF2-40B4-BE49-F238E27FC236}">
              <a16:creationId xmlns:a16="http://schemas.microsoft.com/office/drawing/2014/main" id="{D085686F-D6A8-4D5F-B12A-E48B406593BC}"/>
            </a:ext>
          </a:extLst>
        </xdr:cNvPr>
        <xdr:cNvPicPr>
          <a:picLocks noChangeAspect="1"/>
        </xdr:cNvPicPr>
      </xdr:nvPicPr>
      <xdr:blipFill>
        <a:blip xmlns:r="http://schemas.openxmlformats.org/officeDocument/2006/relationships" r:embed="rId49"/>
        <a:stretch>
          <a:fillRect/>
        </a:stretch>
      </xdr:blipFill>
      <xdr:spPr>
        <a:xfrm>
          <a:off x="5638800" y="71085075"/>
          <a:ext cx="2771775" cy="896751"/>
        </a:xfrm>
        <a:prstGeom prst="rect">
          <a:avLst/>
        </a:prstGeom>
      </xdr:spPr>
    </xdr:pic>
    <xdr:clientData/>
  </xdr:twoCellAnchor>
  <xdr:twoCellAnchor editAs="oneCell">
    <xdr:from>
      <xdr:col>2</xdr:col>
      <xdr:colOff>228600</xdr:colOff>
      <xdr:row>51</xdr:row>
      <xdr:rowOff>104774</xdr:rowOff>
    </xdr:from>
    <xdr:to>
      <xdr:col>2</xdr:col>
      <xdr:colOff>3086103</xdr:colOff>
      <xdr:row>51</xdr:row>
      <xdr:rowOff>1057275</xdr:rowOff>
    </xdr:to>
    <xdr:pic>
      <xdr:nvPicPr>
        <xdr:cNvPr id="61" name="Picture 60">
          <a:extLst>
            <a:ext uri="{FF2B5EF4-FFF2-40B4-BE49-F238E27FC236}">
              <a16:creationId xmlns:a16="http://schemas.microsoft.com/office/drawing/2014/main" id="{8B8EF9BB-8D70-40DF-94B6-5C1FA2925E57}"/>
            </a:ext>
          </a:extLst>
        </xdr:cNvPr>
        <xdr:cNvPicPr>
          <a:picLocks noChangeAspect="1"/>
        </xdr:cNvPicPr>
      </xdr:nvPicPr>
      <xdr:blipFill>
        <a:blip xmlns:r="http://schemas.openxmlformats.org/officeDocument/2006/relationships" r:embed="rId50"/>
        <a:stretch>
          <a:fillRect/>
        </a:stretch>
      </xdr:blipFill>
      <xdr:spPr>
        <a:xfrm>
          <a:off x="5638800" y="72237599"/>
          <a:ext cx="2857503" cy="952501"/>
        </a:xfrm>
        <a:prstGeom prst="rect">
          <a:avLst/>
        </a:prstGeom>
      </xdr:spPr>
    </xdr:pic>
    <xdr:clientData/>
  </xdr:twoCellAnchor>
  <xdr:twoCellAnchor editAs="oneCell">
    <xdr:from>
      <xdr:col>2</xdr:col>
      <xdr:colOff>219075</xdr:colOff>
      <xdr:row>52</xdr:row>
      <xdr:rowOff>95251</xdr:rowOff>
    </xdr:from>
    <xdr:to>
      <xdr:col>2</xdr:col>
      <xdr:colOff>3098030</xdr:colOff>
      <xdr:row>52</xdr:row>
      <xdr:rowOff>1038225</xdr:rowOff>
    </xdr:to>
    <xdr:pic>
      <xdr:nvPicPr>
        <xdr:cNvPr id="62" name="Picture 61">
          <a:extLst>
            <a:ext uri="{FF2B5EF4-FFF2-40B4-BE49-F238E27FC236}">
              <a16:creationId xmlns:a16="http://schemas.microsoft.com/office/drawing/2014/main" id="{A2FAD797-C10C-483F-80CB-31DD7983806E}"/>
            </a:ext>
          </a:extLst>
        </xdr:cNvPr>
        <xdr:cNvPicPr>
          <a:picLocks noChangeAspect="1"/>
        </xdr:cNvPicPr>
      </xdr:nvPicPr>
      <xdr:blipFill rotWithShape="1">
        <a:blip xmlns:r="http://schemas.openxmlformats.org/officeDocument/2006/relationships" r:embed="rId51"/>
        <a:srcRect b="2933"/>
        <a:stretch/>
      </xdr:blipFill>
      <xdr:spPr>
        <a:xfrm>
          <a:off x="5629275" y="73371076"/>
          <a:ext cx="2878955" cy="942974"/>
        </a:xfrm>
        <a:prstGeom prst="rect">
          <a:avLst/>
        </a:prstGeom>
      </xdr:spPr>
    </xdr:pic>
    <xdr:clientData/>
  </xdr:twoCellAnchor>
  <xdr:twoCellAnchor editAs="oneCell">
    <xdr:from>
      <xdr:col>2</xdr:col>
      <xdr:colOff>333375</xdr:colOff>
      <xdr:row>0</xdr:row>
      <xdr:rowOff>19050</xdr:rowOff>
    </xdr:from>
    <xdr:to>
      <xdr:col>2</xdr:col>
      <xdr:colOff>1266825</xdr:colOff>
      <xdr:row>0</xdr:row>
      <xdr:rowOff>530007</xdr:rowOff>
    </xdr:to>
    <xdr:pic>
      <xdr:nvPicPr>
        <xdr:cNvPr id="63" name="Picture 62">
          <a:extLst>
            <a:ext uri="{FF2B5EF4-FFF2-40B4-BE49-F238E27FC236}">
              <a16:creationId xmlns:a16="http://schemas.microsoft.com/office/drawing/2014/main" id="{5F9F3B52-5543-46E9-9640-94DF95ED2C1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743575" y="19050"/>
          <a:ext cx="933450" cy="510957"/>
        </a:xfrm>
        <a:prstGeom prst="rect">
          <a:avLst/>
        </a:prstGeom>
      </xdr:spPr>
    </xdr:pic>
    <xdr:clientData/>
  </xdr:twoCellAnchor>
  <xdr:twoCellAnchor editAs="oneCell">
    <xdr:from>
      <xdr:col>2</xdr:col>
      <xdr:colOff>1123950</xdr:colOff>
      <xdr:row>55</xdr:row>
      <xdr:rowOff>247650</xdr:rowOff>
    </xdr:from>
    <xdr:to>
      <xdr:col>2</xdr:col>
      <xdr:colOff>2086109</xdr:colOff>
      <xdr:row>55</xdr:row>
      <xdr:rowOff>933546</xdr:rowOff>
    </xdr:to>
    <xdr:pic>
      <xdr:nvPicPr>
        <xdr:cNvPr id="18" name="Picture 17">
          <a:extLst>
            <a:ext uri="{FF2B5EF4-FFF2-40B4-BE49-F238E27FC236}">
              <a16:creationId xmlns:a16="http://schemas.microsoft.com/office/drawing/2014/main" id="{CDDB236C-7A35-4E3F-9EEC-D34B34271A54}"/>
            </a:ext>
          </a:extLst>
        </xdr:cNvPr>
        <xdr:cNvPicPr>
          <a:picLocks noChangeAspect="1"/>
        </xdr:cNvPicPr>
      </xdr:nvPicPr>
      <xdr:blipFill>
        <a:blip xmlns:r="http://schemas.openxmlformats.org/officeDocument/2006/relationships" r:embed="rId53"/>
        <a:stretch>
          <a:fillRect/>
        </a:stretch>
      </xdr:blipFill>
      <xdr:spPr>
        <a:xfrm>
          <a:off x="6534150" y="58664475"/>
          <a:ext cx="962159" cy="685896"/>
        </a:xfrm>
        <a:prstGeom prst="rect">
          <a:avLst/>
        </a:prstGeom>
      </xdr:spPr>
    </xdr:pic>
    <xdr:clientData/>
  </xdr:twoCellAnchor>
  <xdr:twoCellAnchor editAs="oneCell">
    <xdr:from>
      <xdr:col>2</xdr:col>
      <xdr:colOff>209550</xdr:colOff>
      <xdr:row>54</xdr:row>
      <xdr:rowOff>161925</xdr:rowOff>
    </xdr:from>
    <xdr:to>
      <xdr:col>2</xdr:col>
      <xdr:colOff>2790825</xdr:colOff>
      <xdr:row>54</xdr:row>
      <xdr:rowOff>923182</xdr:rowOff>
    </xdr:to>
    <xdr:pic>
      <xdr:nvPicPr>
        <xdr:cNvPr id="21" name="Picture 20">
          <a:extLst>
            <a:ext uri="{FF2B5EF4-FFF2-40B4-BE49-F238E27FC236}">
              <a16:creationId xmlns:a16="http://schemas.microsoft.com/office/drawing/2014/main" id="{66D60F5A-9C9B-147C-21A5-F9EFCC3F0FC1}"/>
            </a:ext>
          </a:extLst>
        </xdr:cNvPr>
        <xdr:cNvPicPr>
          <a:picLocks noChangeAspect="1"/>
        </xdr:cNvPicPr>
      </xdr:nvPicPr>
      <xdr:blipFill>
        <a:blip xmlns:r="http://schemas.openxmlformats.org/officeDocument/2006/relationships" r:embed="rId54"/>
        <a:stretch>
          <a:fillRect/>
        </a:stretch>
      </xdr:blipFill>
      <xdr:spPr>
        <a:xfrm>
          <a:off x="5619750" y="57435750"/>
          <a:ext cx="2581275" cy="761257"/>
        </a:xfrm>
        <a:prstGeom prst="rect">
          <a:avLst/>
        </a:prstGeom>
      </xdr:spPr>
    </xdr:pic>
    <xdr:clientData/>
  </xdr:twoCellAnchor>
  <xdr:twoCellAnchor editAs="oneCell">
    <xdr:from>
      <xdr:col>2</xdr:col>
      <xdr:colOff>942976</xdr:colOff>
      <xdr:row>53</xdr:row>
      <xdr:rowOff>104775</xdr:rowOff>
    </xdr:from>
    <xdr:to>
      <xdr:col>2</xdr:col>
      <xdr:colOff>2045114</xdr:colOff>
      <xdr:row>53</xdr:row>
      <xdr:rowOff>1000125</xdr:rowOff>
    </xdr:to>
    <xdr:pic>
      <xdr:nvPicPr>
        <xdr:cNvPr id="22" name="Picture 21">
          <a:extLst>
            <a:ext uri="{FF2B5EF4-FFF2-40B4-BE49-F238E27FC236}">
              <a16:creationId xmlns:a16="http://schemas.microsoft.com/office/drawing/2014/main" id="{A424C2B9-3EA1-F4AD-FFE4-95A9A3D9BFC6}"/>
            </a:ext>
          </a:extLst>
        </xdr:cNvPr>
        <xdr:cNvPicPr>
          <a:picLocks noChangeAspect="1"/>
        </xdr:cNvPicPr>
      </xdr:nvPicPr>
      <xdr:blipFill>
        <a:blip xmlns:r="http://schemas.openxmlformats.org/officeDocument/2006/relationships" r:embed="rId55"/>
        <a:stretch>
          <a:fillRect/>
        </a:stretch>
      </xdr:blipFill>
      <xdr:spPr>
        <a:xfrm>
          <a:off x="6353176" y="56235600"/>
          <a:ext cx="1102138" cy="895350"/>
        </a:xfrm>
        <a:prstGeom prst="rect">
          <a:avLst/>
        </a:prstGeom>
      </xdr:spPr>
    </xdr:pic>
    <xdr:clientData/>
  </xdr:twoCellAnchor>
  <xdr:twoCellAnchor editAs="oneCell">
    <xdr:from>
      <xdr:col>2</xdr:col>
      <xdr:colOff>133350</xdr:colOff>
      <xdr:row>56</xdr:row>
      <xdr:rowOff>66675</xdr:rowOff>
    </xdr:from>
    <xdr:to>
      <xdr:col>2</xdr:col>
      <xdr:colOff>2914650</xdr:colOff>
      <xdr:row>56</xdr:row>
      <xdr:rowOff>1037055</xdr:rowOff>
    </xdr:to>
    <xdr:pic>
      <xdr:nvPicPr>
        <xdr:cNvPr id="23" name="Picture 22">
          <a:extLst>
            <a:ext uri="{FF2B5EF4-FFF2-40B4-BE49-F238E27FC236}">
              <a16:creationId xmlns:a16="http://schemas.microsoft.com/office/drawing/2014/main" id="{8A1046DE-314C-B1B7-4F1C-D5DCC79BD475}"/>
            </a:ext>
          </a:extLst>
        </xdr:cNvPr>
        <xdr:cNvPicPr>
          <a:picLocks noChangeAspect="1"/>
        </xdr:cNvPicPr>
      </xdr:nvPicPr>
      <xdr:blipFill>
        <a:blip xmlns:r="http://schemas.openxmlformats.org/officeDocument/2006/relationships" r:embed="rId56"/>
        <a:stretch>
          <a:fillRect/>
        </a:stretch>
      </xdr:blipFill>
      <xdr:spPr>
        <a:xfrm>
          <a:off x="5543550" y="59626500"/>
          <a:ext cx="2781300" cy="970380"/>
        </a:xfrm>
        <a:prstGeom prst="rect">
          <a:avLst/>
        </a:prstGeom>
      </xdr:spPr>
    </xdr:pic>
    <xdr:clientData/>
  </xdr:twoCellAnchor>
  <xdr:twoCellAnchor editAs="oneCell">
    <xdr:from>
      <xdr:col>2</xdr:col>
      <xdr:colOff>219076</xdr:colOff>
      <xdr:row>57</xdr:row>
      <xdr:rowOff>295276</xdr:rowOff>
    </xdr:from>
    <xdr:to>
      <xdr:col>2</xdr:col>
      <xdr:colOff>3038475</xdr:colOff>
      <xdr:row>57</xdr:row>
      <xdr:rowOff>840652</xdr:rowOff>
    </xdr:to>
    <xdr:pic>
      <xdr:nvPicPr>
        <xdr:cNvPr id="24" name="Picture 23">
          <a:extLst>
            <a:ext uri="{FF2B5EF4-FFF2-40B4-BE49-F238E27FC236}">
              <a16:creationId xmlns:a16="http://schemas.microsoft.com/office/drawing/2014/main" id="{1B7066AC-209B-971F-304A-73267AEFB8C5}"/>
            </a:ext>
          </a:extLst>
        </xdr:cNvPr>
        <xdr:cNvPicPr>
          <a:picLocks noChangeAspect="1"/>
        </xdr:cNvPicPr>
      </xdr:nvPicPr>
      <xdr:blipFill>
        <a:blip xmlns:r="http://schemas.openxmlformats.org/officeDocument/2006/relationships" r:embed="rId57"/>
        <a:stretch>
          <a:fillRect/>
        </a:stretch>
      </xdr:blipFill>
      <xdr:spPr>
        <a:xfrm>
          <a:off x="5629276" y="60998101"/>
          <a:ext cx="2819399" cy="545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6CFA2-FA0B-4458-9021-E5287DB2FA4E}">
  <sheetPr codeName="Sheet1"/>
  <dimension ref="A1:B4"/>
  <sheetViews>
    <sheetView tabSelected="1" workbookViewId="0">
      <selection activeCell="B3" sqref="B3"/>
    </sheetView>
  </sheetViews>
  <sheetFormatPr defaultRowHeight="15" x14ac:dyDescent="0.25"/>
  <cols>
    <col min="1" max="1" width="7.7109375" bestFit="1" customWidth="1"/>
    <col min="2" max="2" width="72.140625" bestFit="1" customWidth="1"/>
  </cols>
  <sheetData>
    <row r="1" spans="1:2" ht="30" customHeight="1" x14ac:dyDescent="0.35">
      <c r="A1" s="81" t="s">
        <v>0</v>
      </c>
      <c r="B1" s="82"/>
    </row>
    <row r="2" spans="1:2" ht="30" customHeight="1" x14ac:dyDescent="0.25">
      <c r="A2" s="46" t="s">
        <v>1</v>
      </c>
      <c r="B2" s="19" t="s">
        <v>2</v>
      </c>
    </row>
    <row r="3" spans="1:2" ht="30" customHeight="1" x14ac:dyDescent="0.25">
      <c r="A3" s="46" t="s">
        <v>3</v>
      </c>
      <c r="B3" s="19" t="s">
        <v>4</v>
      </c>
    </row>
    <row r="4" spans="1:2" ht="30" customHeight="1" thickBot="1" x14ac:dyDescent="0.3">
      <c r="A4" s="47" t="s">
        <v>5</v>
      </c>
      <c r="B4" s="48" t="s">
        <v>6</v>
      </c>
    </row>
  </sheetData>
  <sheetProtection algorithmName="SHA-512" hashValue="+3Q/Cckcb4y9DvffJvu2KARKkNo+/MP3MSUA6Oe9xErtN0NoPpkt23ajgwAtjqzGX7qeKdC+/TzgoEKkBi6y+Q==" saltValue="27tSNrcQomobe2JXAiJSwg==" spinCount="100000" sheet="1" objects="1" scenarios="1"/>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F9E42-1068-4638-BFA5-7BB25008D577}">
  <sheetPr codeName="Sheet3"/>
  <dimension ref="A1:H12"/>
  <sheetViews>
    <sheetView topLeftCell="A2" workbookViewId="0">
      <selection activeCell="H4" sqref="H4"/>
    </sheetView>
  </sheetViews>
  <sheetFormatPr defaultRowHeight="15" x14ac:dyDescent="0.25"/>
  <cols>
    <col min="1" max="1" width="17.7109375" bestFit="1" customWidth="1"/>
    <col min="2" max="2" width="14.5703125" bestFit="1" customWidth="1"/>
    <col min="3" max="3" width="45.28515625" bestFit="1" customWidth="1"/>
    <col min="4" max="5" width="20.7109375" customWidth="1"/>
    <col min="7" max="7" width="31.42578125" bestFit="1" customWidth="1"/>
    <col min="8" max="8" width="22.7109375" bestFit="1" customWidth="1"/>
  </cols>
  <sheetData>
    <row r="1" spans="1:8" ht="30" customHeight="1" x14ac:dyDescent="0.35">
      <c r="A1" s="84" t="s">
        <v>188</v>
      </c>
      <c r="B1" s="85"/>
      <c r="C1" s="85"/>
      <c r="D1" s="85"/>
      <c r="E1" s="85"/>
      <c r="F1" s="85"/>
      <c r="G1" s="85"/>
      <c r="H1" s="86"/>
    </row>
    <row r="2" spans="1:8" ht="30" customHeight="1" x14ac:dyDescent="0.35">
      <c r="A2" s="90" t="s">
        <v>184</v>
      </c>
      <c r="B2" s="91"/>
      <c r="C2" s="91"/>
      <c r="D2" s="91"/>
      <c r="E2" s="91"/>
      <c r="F2" s="91"/>
      <c r="G2" s="91"/>
      <c r="H2" s="92"/>
    </row>
    <row r="3" spans="1:8" ht="75" x14ac:dyDescent="0.25">
      <c r="A3" s="4" t="s">
        <v>102</v>
      </c>
      <c r="B3" s="2" t="s">
        <v>103</v>
      </c>
      <c r="C3" s="2" t="s">
        <v>104</v>
      </c>
      <c r="D3" s="2" t="s">
        <v>105</v>
      </c>
      <c r="E3" s="2" t="s">
        <v>106</v>
      </c>
      <c r="F3" s="2" t="s">
        <v>107</v>
      </c>
      <c r="G3" s="75" t="s">
        <v>185</v>
      </c>
      <c r="H3" s="5" t="s">
        <v>174</v>
      </c>
    </row>
    <row r="4" spans="1:8" ht="80.099999999999994" customHeight="1" x14ac:dyDescent="0.25">
      <c r="A4" s="83" t="s">
        <v>108</v>
      </c>
      <c r="B4" s="9" t="s">
        <v>109</v>
      </c>
      <c r="C4" s="9" t="s">
        <v>110</v>
      </c>
      <c r="D4" s="9" t="s">
        <v>111</v>
      </c>
      <c r="E4" s="1"/>
      <c r="F4" s="3">
        <v>2</v>
      </c>
      <c r="G4" s="1"/>
      <c r="H4" s="6" t="s">
        <v>17</v>
      </c>
    </row>
    <row r="5" spans="1:8" ht="80.099999999999994" customHeight="1" x14ac:dyDescent="0.25">
      <c r="A5" s="83"/>
      <c r="B5" s="9" t="s">
        <v>112</v>
      </c>
      <c r="C5" s="9" t="s">
        <v>113</v>
      </c>
      <c r="D5" s="9" t="s">
        <v>114</v>
      </c>
      <c r="E5" s="1"/>
      <c r="F5" s="3">
        <v>3</v>
      </c>
      <c r="G5" s="1"/>
      <c r="H5" s="6" t="s">
        <v>17</v>
      </c>
    </row>
    <row r="6" spans="1:8" ht="80.099999999999994" customHeight="1" x14ac:dyDescent="0.25">
      <c r="A6" s="11" t="s">
        <v>115</v>
      </c>
      <c r="B6" s="9" t="s">
        <v>116</v>
      </c>
      <c r="C6" s="9" t="s">
        <v>117</v>
      </c>
      <c r="D6" s="9" t="s">
        <v>118</v>
      </c>
      <c r="E6" s="1"/>
      <c r="F6" s="3">
        <v>2</v>
      </c>
      <c r="G6" s="1"/>
      <c r="H6" s="6" t="s">
        <v>17</v>
      </c>
    </row>
    <row r="7" spans="1:8" ht="80.099999999999994" customHeight="1" x14ac:dyDescent="0.25">
      <c r="A7" s="11" t="s">
        <v>119</v>
      </c>
      <c r="B7" s="9" t="s">
        <v>120</v>
      </c>
      <c r="C7" s="9" t="s">
        <v>121</v>
      </c>
      <c r="D7" s="9" t="s">
        <v>122</v>
      </c>
      <c r="E7" s="1"/>
      <c r="F7" s="3">
        <v>2</v>
      </c>
      <c r="G7" s="1"/>
      <c r="H7" s="6" t="s">
        <v>17</v>
      </c>
    </row>
    <row r="8" spans="1:8" ht="80.099999999999994" customHeight="1" x14ac:dyDescent="0.25">
      <c r="A8" s="11" t="s">
        <v>123</v>
      </c>
      <c r="B8" s="9" t="s">
        <v>124</v>
      </c>
      <c r="C8" s="9" t="s">
        <v>125</v>
      </c>
      <c r="D8" s="9" t="s">
        <v>126</v>
      </c>
      <c r="E8" s="1"/>
      <c r="F8" s="3">
        <v>2</v>
      </c>
      <c r="G8" s="1"/>
      <c r="H8" s="6" t="s">
        <v>17</v>
      </c>
    </row>
    <row r="9" spans="1:8" ht="80.099999999999994" customHeight="1" thickBot="1" x14ac:dyDescent="0.3">
      <c r="A9" s="12" t="s">
        <v>127</v>
      </c>
      <c r="B9" s="10" t="s">
        <v>128</v>
      </c>
      <c r="C9" s="10" t="s">
        <v>129</v>
      </c>
      <c r="D9" s="10" t="s">
        <v>130</v>
      </c>
      <c r="E9" s="7"/>
      <c r="F9" s="8">
        <v>2</v>
      </c>
      <c r="G9" s="7"/>
      <c r="H9" s="6" t="s">
        <v>17</v>
      </c>
    </row>
    <row r="10" spans="1:8" ht="30" customHeight="1" thickBot="1" x14ac:dyDescent="0.3">
      <c r="A10" s="87" t="s">
        <v>98</v>
      </c>
      <c r="B10" s="88"/>
      <c r="C10" s="88"/>
      <c r="D10" s="88"/>
      <c r="E10" s="88"/>
      <c r="F10" s="88"/>
      <c r="G10" s="88"/>
      <c r="H10" s="43">
        <f>SUM(H4:H9)</f>
        <v>0</v>
      </c>
    </row>
    <row r="12" spans="1:8" ht="18.75" x14ac:dyDescent="0.3">
      <c r="A12" s="89" t="s">
        <v>186</v>
      </c>
      <c r="B12" s="89"/>
      <c r="C12" s="89"/>
      <c r="D12" s="89"/>
      <c r="E12" s="89"/>
      <c r="F12" s="89"/>
      <c r="G12" s="89"/>
    </row>
  </sheetData>
  <sheetProtection algorithmName="SHA-512" hashValue="aNk2QdkwXjJ0VyK7uvh6wKSPZviWxE3d3Apjt3+hUzNrcjazwy0C09KjPOzE6t8/10QlColPa/lunarM/cAx1A==" saltValue="smm+655tP/yoHR/gr4SaVw==" spinCount="100000" sheet="1" objects="1" scenarios="1"/>
  <protectedRanges>
    <protectedRange sqref="G4:H9" name="Range1"/>
  </protectedRanges>
  <mergeCells count="5">
    <mergeCell ref="A4:A5"/>
    <mergeCell ref="A1:H1"/>
    <mergeCell ref="A10:G10"/>
    <mergeCell ref="A12:G12"/>
    <mergeCell ref="A2:H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38EB-97D2-498F-AE24-19ADA4341C3D}">
  <sheetPr codeName="Sheet2"/>
  <dimension ref="A1:L75"/>
  <sheetViews>
    <sheetView workbookViewId="0">
      <selection activeCell="G4" sqref="G4"/>
    </sheetView>
  </sheetViews>
  <sheetFormatPr defaultRowHeight="15" x14ac:dyDescent="0.25"/>
  <cols>
    <col min="1" max="1" width="42.85546875" style="14" bestFit="1" customWidth="1"/>
    <col min="2" max="2" width="38.28515625" style="14" customWidth="1"/>
    <col min="3" max="3" width="48.140625" customWidth="1"/>
    <col min="4" max="4" width="70.7109375" style="13" customWidth="1"/>
    <col min="5" max="5" width="11.28515625" style="14" bestFit="1" customWidth="1"/>
    <col min="6" max="6" width="24.42578125" bestFit="1" customWidth="1"/>
    <col min="7" max="7" width="28.7109375" bestFit="1" customWidth="1"/>
    <col min="8" max="8" width="28.7109375" customWidth="1"/>
    <col min="9" max="10" width="28.7109375" style="117" customWidth="1"/>
    <col min="11" max="11" width="28.7109375" customWidth="1"/>
    <col min="12" max="12" width="22.7109375" bestFit="1" customWidth="1"/>
  </cols>
  <sheetData>
    <row r="1" spans="1:12" ht="50.1" customHeight="1" thickBot="1" x14ac:dyDescent="0.3">
      <c r="A1" s="93" t="s">
        <v>7</v>
      </c>
      <c r="B1" s="94"/>
      <c r="C1" s="94"/>
      <c r="D1" s="94"/>
      <c r="E1" s="94"/>
      <c r="F1" s="94"/>
      <c r="G1" s="94"/>
      <c r="H1" s="94"/>
      <c r="I1" s="94"/>
      <c r="J1" s="94"/>
      <c r="K1" s="94"/>
      <c r="L1" s="95"/>
    </row>
    <row r="2" spans="1:12" ht="50.1" customHeight="1" thickBot="1" x14ac:dyDescent="0.3">
      <c r="A2" s="96" t="s">
        <v>175</v>
      </c>
      <c r="B2" s="97"/>
      <c r="C2" s="97"/>
      <c r="D2" s="97"/>
      <c r="E2" s="97"/>
      <c r="F2" s="97"/>
      <c r="G2" s="97"/>
      <c r="H2" s="97"/>
      <c r="I2" s="97"/>
      <c r="J2" s="97"/>
      <c r="K2" s="97"/>
      <c r="L2" s="98"/>
    </row>
    <row r="3" spans="1:12" s="15" customFormat="1" ht="75" x14ac:dyDescent="0.3">
      <c r="A3" s="40" t="s">
        <v>8</v>
      </c>
      <c r="B3" s="41" t="s">
        <v>9</v>
      </c>
      <c r="C3" s="41" t="s">
        <v>10</v>
      </c>
      <c r="D3" s="42" t="s">
        <v>11</v>
      </c>
      <c r="E3" s="41" t="s">
        <v>12</v>
      </c>
      <c r="F3" s="41" t="s">
        <v>13</v>
      </c>
      <c r="G3" s="42" t="s">
        <v>176</v>
      </c>
      <c r="H3" s="42" t="s">
        <v>187</v>
      </c>
      <c r="I3" s="109" t="s">
        <v>173</v>
      </c>
      <c r="J3" s="118" t="s">
        <v>179</v>
      </c>
      <c r="K3" s="59" t="s">
        <v>177</v>
      </c>
      <c r="L3" s="71" t="s">
        <v>174</v>
      </c>
    </row>
    <row r="4" spans="1:12" ht="90" customHeight="1" x14ac:dyDescent="0.25">
      <c r="A4" s="22" t="s">
        <v>14</v>
      </c>
      <c r="B4" s="26" t="s">
        <v>14</v>
      </c>
      <c r="C4" s="24"/>
      <c r="D4" s="27" t="s">
        <v>15</v>
      </c>
      <c r="E4" s="26">
        <v>3</v>
      </c>
      <c r="F4" s="24" t="s">
        <v>16</v>
      </c>
      <c r="G4" s="63"/>
      <c r="H4" s="76">
        <v>45261</v>
      </c>
      <c r="I4" s="110"/>
      <c r="J4" s="112"/>
      <c r="K4" s="66">
        <f>J4*E4</f>
        <v>0</v>
      </c>
      <c r="L4" s="38">
        <f>SUM(I4,K4)</f>
        <v>0</v>
      </c>
    </row>
    <row r="5" spans="1:12" ht="90" customHeight="1" x14ac:dyDescent="0.25">
      <c r="A5" s="20" t="s">
        <v>18</v>
      </c>
      <c r="B5" s="18" t="s">
        <v>19</v>
      </c>
      <c r="C5" s="1"/>
      <c r="D5" s="17" t="s">
        <v>20</v>
      </c>
      <c r="E5" s="16">
        <v>1</v>
      </c>
      <c r="F5" s="1" t="s">
        <v>21</v>
      </c>
      <c r="G5" s="1"/>
      <c r="H5" s="77">
        <v>45261</v>
      </c>
      <c r="I5" s="111"/>
      <c r="J5" s="111"/>
      <c r="K5" s="66">
        <f>J5*E5</f>
        <v>0</v>
      </c>
      <c r="L5" s="38">
        <f>SUM(I5,K5)</f>
        <v>0</v>
      </c>
    </row>
    <row r="6" spans="1:12" ht="90" customHeight="1" x14ac:dyDescent="0.25">
      <c r="A6" s="22" t="s">
        <v>22</v>
      </c>
      <c r="B6" s="26" t="s">
        <v>23</v>
      </c>
      <c r="C6" s="24"/>
      <c r="D6" s="27" t="s">
        <v>24</v>
      </c>
      <c r="E6" s="26">
        <v>4</v>
      </c>
      <c r="F6" s="24" t="s">
        <v>25</v>
      </c>
      <c r="G6" s="24"/>
      <c r="H6" s="78">
        <v>45261</v>
      </c>
      <c r="I6" s="112"/>
      <c r="J6" s="112"/>
      <c r="K6" s="66">
        <f t="shared" ref="K6:K69" si="0">J6*E6</f>
        <v>0</v>
      </c>
      <c r="L6" s="38">
        <f>SUM(I6,K6)</f>
        <v>0</v>
      </c>
    </row>
    <row r="7" spans="1:12" ht="90" customHeight="1" x14ac:dyDescent="0.25">
      <c r="A7" s="20" t="s">
        <v>26</v>
      </c>
      <c r="B7" s="16" t="s">
        <v>27</v>
      </c>
      <c r="C7" s="1"/>
      <c r="D7" s="17" t="s">
        <v>28</v>
      </c>
      <c r="E7" s="16">
        <v>2</v>
      </c>
      <c r="F7" s="1" t="s">
        <v>29</v>
      </c>
      <c r="G7" s="1"/>
      <c r="H7" s="77">
        <v>45261</v>
      </c>
      <c r="I7" s="111"/>
      <c r="J7" s="111"/>
      <c r="K7" s="66">
        <f t="shared" si="0"/>
        <v>0</v>
      </c>
      <c r="L7" s="38">
        <f>SUM(I7,K7)</f>
        <v>0</v>
      </c>
    </row>
    <row r="8" spans="1:12" ht="90" customHeight="1" x14ac:dyDescent="0.25">
      <c r="A8" s="22" t="s">
        <v>26</v>
      </c>
      <c r="B8" s="26" t="s">
        <v>27</v>
      </c>
      <c r="C8" s="24"/>
      <c r="D8" s="27" t="s">
        <v>28</v>
      </c>
      <c r="E8" s="26">
        <v>2</v>
      </c>
      <c r="F8" s="24" t="s">
        <v>29</v>
      </c>
      <c r="G8" s="24"/>
      <c r="H8" s="78">
        <v>45261</v>
      </c>
      <c r="I8" s="112"/>
      <c r="J8" s="112"/>
      <c r="K8" s="66">
        <f t="shared" si="0"/>
        <v>0</v>
      </c>
      <c r="L8" s="38">
        <f>SUM(I8,K8)</f>
        <v>0</v>
      </c>
    </row>
    <row r="9" spans="1:12" ht="90" customHeight="1" x14ac:dyDescent="0.25">
      <c r="A9" s="20" t="s">
        <v>26</v>
      </c>
      <c r="B9" s="16" t="s">
        <v>27</v>
      </c>
      <c r="C9" s="1"/>
      <c r="D9" s="17" t="s">
        <v>28</v>
      </c>
      <c r="E9" s="16">
        <v>2</v>
      </c>
      <c r="F9" s="1" t="s">
        <v>29</v>
      </c>
      <c r="G9" s="1"/>
      <c r="H9" s="77">
        <v>45261</v>
      </c>
      <c r="I9" s="111"/>
      <c r="J9" s="111"/>
      <c r="K9" s="66">
        <f t="shared" si="0"/>
        <v>0</v>
      </c>
      <c r="L9" s="38">
        <f t="shared" ref="L9:L72" si="1">SUM(I9,K9)</f>
        <v>0</v>
      </c>
    </row>
    <row r="10" spans="1:12" ht="90" customHeight="1" x14ac:dyDescent="0.25">
      <c r="A10" s="22" t="s">
        <v>30</v>
      </c>
      <c r="B10" s="26" t="s">
        <v>19</v>
      </c>
      <c r="C10" s="24"/>
      <c r="D10" s="27" t="s">
        <v>31</v>
      </c>
      <c r="E10" s="26">
        <v>3</v>
      </c>
      <c r="F10" s="24" t="s">
        <v>32</v>
      </c>
      <c r="G10" s="24"/>
      <c r="H10" s="78">
        <v>45261</v>
      </c>
      <c r="I10" s="112"/>
      <c r="J10" s="112"/>
      <c r="K10" s="66">
        <f t="shared" si="0"/>
        <v>0</v>
      </c>
      <c r="L10" s="38">
        <f t="shared" si="1"/>
        <v>0</v>
      </c>
    </row>
    <row r="11" spans="1:12" ht="90" customHeight="1" x14ac:dyDescent="0.25">
      <c r="A11" s="20" t="s">
        <v>33</v>
      </c>
      <c r="B11" s="16" t="s">
        <v>34</v>
      </c>
      <c r="C11" s="1"/>
      <c r="D11" s="17" t="s">
        <v>35</v>
      </c>
      <c r="E11" s="16">
        <v>2</v>
      </c>
      <c r="F11" s="1" t="s">
        <v>36</v>
      </c>
      <c r="G11" s="60"/>
      <c r="H11" s="79">
        <v>45261</v>
      </c>
      <c r="I11" s="113"/>
      <c r="J11" s="113"/>
      <c r="K11" s="66">
        <f t="shared" si="0"/>
        <v>0</v>
      </c>
      <c r="L11" s="38">
        <f t="shared" si="1"/>
        <v>0</v>
      </c>
    </row>
    <row r="12" spans="1:12" ht="90" customHeight="1" x14ac:dyDescent="0.25">
      <c r="A12" s="22" t="s">
        <v>37</v>
      </c>
      <c r="B12" s="26" t="s">
        <v>38</v>
      </c>
      <c r="C12" s="24"/>
      <c r="D12" s="27" t="s">
        <v>39</v>
      </c>
      <c r="E12" s="26">
        <v>1</v>
      </c>
      <c r="F12" s="24" t="s">
        <v>40</v>
      </c>
      <c r="G12" s="61"/>
      <c r="H12" s="78">
        <v>45261</v>
      </c>
      <c r="I12" s="114"/>
      <c r="J12" s="114"/>
      <c r="K12" s="66">
        <f t="shared" si="0"/>
        <v>0</v>
      </c>
      <c r="L12" s="38">
        <f t="shared" si="1"/>
        <v>0</v>
      </c>
    </row>
    <row r="13" spans="1:12" ht="90" customHeight="1" x14ac:dyDescent="0.25">
      <c r="A13" s="20" t="s">
        <v>41</v>
      </c>
      <c r="B13" s="16" t="s">
        <v>42</v>
      </c>
      <c r="C13" s="1"/>
      <c r="D13" s="17" t="s">
        <v>39</v>
      </c>
      <c r="E13" s="16">
        <v>1</v>
      </c>
      <c r="F13" s="1" t="s">
        <v>40</v>
      </c>
      <c r="G13" s="60"/>
      <c r="H13" s="79">
        <v>45261</v>
      </c>
      <c r="I13" s="113"/>
      <c r="J13" s="113"/>
      <c r="K13" s="66">
        <f t="shared" si="0"/>
        <v>0</v>
      </c>
      <c r="L13" s="38">
        <f t="shared" si="1"/>
        <v>0</v>
      </c>
    </row>
    <row r="14" spans="1:12" ht="90" customHeight="1" x14ac:dyDescent="0.25">
      <c r="A14" s="22" t="s">
        <v>43</v>
      </c>
      <c r="B14" s="26" t="s">
        <v>44</v>
      </c>
      <c r="C14" s="24"/>
      <c r="D14" s="27" t="s">
        <v>45</v>
      </c>
      <c r="E14" s="26">
        <v>1</v>
      </c>
      <c r="F14" s="24" t="s">
        <v>46</v>
      </c>
      <c r="G14" s="61"/>
      <c r="H14" s="78">
        <v>45261</v>
      </c>
      <c r="I14" s="114"/>
      <c r="J14" s="114"/>
      <c r="K14" s="66">
        <f t="shared" si="0"/>
        <v>0</v>
      </c>
      <c r="L14" s="38">
        <f t="shared" si="1"/>
        <v>0</v>
      </c>
    </row>
    <row r="15" spans="1:12" ht="90" customHeight="1" x14ac:dyDescent="0.25">
      <c r="A15" s="20" t="s">
        <v>47</v>
      </c>
      <c r="B15" s="16" t="s">
        <v>44</v>
      </c>
      <c r="C15" s="1"/>
      <c r="D15" s="17" t="s">
        <v>45</v>
      </c>
      <c r="E15" s="16">
        <v>1</v>
      </c>
      <c r="F15" s="1" t="s">
        <v>46</v>
      </c>
      <c r="G15" s="60"/>
      <c r="H15" s="79">
        <v>45261</v>
      </c>
      <c r="I15" s="113"/>
      <c r="J15" s="113"/>
      <c r="K15" s="66">
        <f t="shared" si="0"/>
        <v>0</v>
      </c>
      <c r="L15" s="38">
        <f t="shared" si="1"/>
        <v>0</v>
      </c>
    </row>
    <row r="16" spans="1:12" ht="90" customHeight="1" x14ac:dyDescent="0.25">
      <c r="A16" s="22" t="s">
        <v>48</v>
      </c>
      <c r="B16" s="26" t="s">
        <v>49</v>
      </c>
      <c r="C16" s="24"/>
      <c r="D16" s="27" t="s">
        <v>50</v>
      </c>
      <c r="E16" s="26">
        <v>1</v>
      </c>
      <c r="F16" s="24" t="s">
        <v>51</v>
      </c>
      <c r="G16" s="24"/>
      <c r="H16" s="78">
        <v>45261</v>
      </c>
      <c r="I16" s="112"/>
      <c r="J16" s="112"/>
      <c r="K16" s="66">
        <f t="shared" si="0"/>
        <v>0</v>
      </c>
      <c r="L16" s="38">
        <f t="shared" si="1"/>
        <v>0</v>
      </c>
    </row>
    <row r="17" spans="1:12" ht="150" customHeight="1" x14ac:dyDescent="0.25">
      <c r="A17" s="21" t="s">
        <v>52</v>
      </c>
      <c r="B17" s="18" t="s">
        <v>53</v>
      </c>
      <c r="C17" s="33"/>
      <c r="D17" s="34" t="s">
        <v>54</v>
      </c>
      <c r="E17" s="18">
        <v>2</v>
      </c>
      <c r="F17" s="33" t="s">
        <v>55</v>
      </c>
      <c r="G17" s="33"/>
      <c r="H17" s="79">
        <v>45261</v>
      </c>
      <c r="I17" s="115"/>
      <c r="J17" s="115"/>
      <c r="K17" s="66">
        <f t="shared" si="0"/>
        <v>0</v>
      </c>
      <c r="L17" s="38">
        <f t="shared" si="1"/>
        <v>0</v>
      </c>
    </row>
    <row r="18" spans="1:12" ht="150" customHeight="1" x14ac:dyDescent="0.25">
      <c r="A18" s="22" t="s">
        <v>52</v>
      </c>
      <c r="B18" s="26" t="s">
        <v>53</v>
      </c>
      <c r="C18" s="24"/>
      <c r="D18" s="28" t="s">
        <v>135</v>
      </c>
      <c r="E18" s="26">
        <v>1</v>
      </c>
      <c r="F18" s="24" t="s">
        <v>56</v>
      </c>
      <c r="G18" s="24"/>
      <c r="H18" s="78">
        <v>45261</v>
      </c>
      <c r="I18" s="112"/>
      <c r="J18" s="112"/>
      <c r="K18" s="66">
        <f t="shared" si="0"/>
        <v>0</v>
      </c>
      <c r="L18" s="38">
        <f t="shared" si="1"/>
        <v>0</v>
      </c>
    </row>
    <row r="19" spans="1:12" ht="150" customHeight="1" x14ac:dyDescent="0.25">
      <c r="A19" s="21" t="s">
        <v>52</v>
      </c>
      <c r="B19" s="18" t="s">
        <v>53</v>
      </c>
      <c r="C19" s="33"/>
      <c r="D19" s="34" t="s">
        <v>135</v>
      </c>
      <c r="E19" s="18">
        <v>1</v>
      </c>
      <c r="F19" s="33" t="s">
        <v>57</v>
      </c>
      <c r="G19" s="33"/>
      <c r="H19" s="79">
        <v>45261</v>
      </c>
      <c r="I19" s="115"/>
      <c r="J19" s="115"/>
      <c r="K19" s="66">
        <f t="shared" si="0"/>
        <v>0</v>
      </c>
      <c r="L19" s="38">
        <f t="shared" si="1"/>
        <v>0</v>
      </c>
    </row>
    <row r="20" spans="1:12" ht="150" customHeight="1" x14ac:dyDescent="0.25">
      <c r="A20" s="22" t="s">
        <v>52</v>
      </c>
      <c r="B20" s="26" t="s">
        <v>53</v>
      </c>
      <c r="C20" s="24"/>
      <c r="D20" s="28" t="s">
        <v>135</v>
      </c>
      <c r="E20" s="26">
        <v>1</v>
      </c>
      <c r="F20" s="24" t="s">
        <v>58</v>
      </c>
      <c r="G20" s="24"/>
      <c r="H20" s="78">
        <v>45261</v>
      </c>
      <c r="I20" s="112"/>
      <c r="J20" s="112"/>
      <c r="K20" s="66">
        <f t="shared" si="0"/>
        <v>0</v>
      </c>
      <c r="L20" s="38">
        <f t="shared" si="1"/>
        <v>0</v>
      </c>
    </row>
    <row r="21" spans="1:12" ht="150" customHeight="1" x14ac:dyDescent="0.25">
      <c r="A21" s="21" t="s">
        <v>52</v>
      </c>
      <c r="B21" s="18" t="s">
        <v>53</v>
      </c>
      <c r="C21" s="33"/>
      <c r="D21" s="34" t="s">
        <v>135</v>
      </c>
      <c r="E21" s="18">
        <v>1</v>
      </c>
      <c r="F21" s="33" t="s">
        <v>59</v>
      </c>
      <c r="G21" s="33"/>
      <c r="H21" s="79">
        <v>45261</v>
      </c>
      <c r="I21" s="115"/>
      <c r="J21" s="115"/>
      <c r="K21" s="66">
        <f t="shared" si="0"/>
        <v>0</v>
      </c>
      <c r="L21" s="38">
        <f t="shared" si="1"/>
        <v>0</v>
      </c>
    </row>
    <row r="22" spans="1:12" ht="150" customHeight="1" x14ac:dyDescent="0.25">
      <c r="A22" s="22" t="s">
        <v>52</v>
      </c>
      <c r="B22" s="26" t="s">
        <v>53</v>
      </c>
      <c r="C22" s="24"/>
      <c r="D22" s="28" t="s">
        <v>136</v>
      </c>
      <c r="E22" s="26">
        <v>1</v>
      </c>
      <c r="F22" s="24" t="s">
        <v>55</v>
      </c>
      <c r="G22" s="24"/>
      <c r="H22" s="78">
        <v>45261</v>
      </c>
      <c r="I22" s="112"/>
      <c r="J22" s="112"/>
      <c r="K22" s="66">
        <f t="shared" si="0"/>
        <v>0</v>
      </c>
      <c r="L22" s="38">
        <f t="shared" si="1"/>
        <v>0</v>
      </c>
    </row>
    <row r="23" spans="1:12" ht="150" customHeight="1" x14ac:dyDescent="0.25">
      <c r="A23" s="21" t="s">
        <v>52</v>
      </c>
      <c r="B23" s="18" t="s">
        <v>53</v>
      </c>
      <c r="C23" s="33"/>
      <c r="D23" s="34" t="s">
        <v>136</v>
      </c>
      <c r="E23" s="18">
        <v>1</v>
      </c>
      <c r="F23" s="33" t="s">
        <v>60</v>
      </c>
      <c r="G23" s="33"/>
      <c r="H23" s="79">
        <v>45261</v>
      </c>
      <c r="I23" s="115"/>
      <c r="J23" s="115"/>
      <c r="K23" s="66">
        <f t="shared" si="0"/>
        <v>0</v>
      </c>
      <c r="L23" s="38">
        <f t="shared" si="1"/>
        <v>0</v>
      </c>
    </row>
    <row r="24" spans="1:12" ht="150" customHeight="1" x14ac:dyDescent="0.25">
      <c r="A24" s="22" t="s">
        <v>52</v>
      </c>
      <c r="B24" s="26" t="s">
        <v>53</v>
      </c>
      <c r="C24" s="24"/>
      <c r="D24" s="28" t="s">
        <v>136</v>
      </c>
      <c r="E24" s="26">
        <v>1</v>
      </c>
      <c r="F24" s="24" t="s">
        <v>61</v>
      </c>
      <c r="G24" s="24"/>
      <c r="H24" s="78">
        <v>45261</v>
      </c>
      <c r="I24" s="112"/>
      <c r="J24" s="112"/>
      <c r="K24" s="66">
        <f t="shared" si="0"/>
        <v>0</v>
      </c>
      <c r="L24" s="38">
        <f t="shared" si="1"/>
        <v>0</v>
      </c>
    </row>
    <row r="25" spans="1:12" ht="150" customHeight="1" x14ac:dyDescent="0.25">
      <c r="A25" s="21" t="s">
        <v>52</v>
      </c>
      <c r="B25" s="18" t="s">
        <v>53</v>
      </c>
      <c r="C25" s="33"/>
      <c r="D25" s="34" t="s">
        <v>136</v>
      </c>
      <c r="E25" s="18">
        <v>1</v>
      </c>
      <c r="F25" s="33" t="s">
        <v>62</v>
      </c>
      <c r="G25" s="33"/>
      <c r="H25" s="79">
        <v>45261</v>
      </c>
      <c r="I25" s="115"/>
      <c r="J25" s="115"/>
      <c r="K25" s="66">
        <f t="shared" si="0"/>
        <v>0</v>
      </c>
      <c r="L25" s="38">
        <f t="shared" si="1"/>
        <v>0</v>
      </c>
    </row>
    <row r="26" spans="1:12" ht="60" customHeight="1" x14ac:dyDescent="0.25">
      <c r="A26" s="22" t="s">
        <v>63</v>
      </c>
      <c r="B26" s="26" t="s">
        <v>63</v>
      </c>
      <c r="C26" s="24"/>
      <c r="D26" s="27" t="s">
        <v>64</v>
      </c>
      <c r="E26" s="26">
        <v>1</v>
      </c>
      <c r="F26" s="24" t="s">
        <v>65</v>
      </c>
      <c r="G26" s="24"/>
      <c r="H26" s="78">
        <v>45261</v>
      </c>
      <c r="I26" s="112"/>
      <c r="J26" s="112"/>
      <c r="K26" s="66">
        <f t="shared" si="0"/>
        <v>0</v>
      </c>
      <c r="L26" s="38">
        <f t="shared" si="1"/>
        <v>0</v>
      </c>
    </row>
    <row r="27" spans="1:12" ht="60" customHeight="1" x14ac:dyDescent="0.25">
      <c r="A27" s="21" t="s">
        <v>66</v>
      </c>
      <c r="B27" s="18" t="s">
        <v>66</v>
      </c>
      <c r="C27" s="33"/>
      <c r="D27" s="34" t="s">
        <v>67</v>
      </c>
      <c r="E27" s="18">
        <v>20</v>
      </c>
      <c r="F27" s="33" t="s">
        <v>68</v>
      </c>
      <c r="G27" s="33"/>
      <c r="H27" s="79">
        <v>45261</v>
      </c>
      <c r="I27" s="115"/>
      <c r="J27" s="115"/>
      <c r="K27" s="66">
        <f t="shared" si="0"/>
        <v>0</v>
      </c>
      <c r="L27" s="38">
        <f t="shared" si="1"/>
        <v>0</v>
      </c>
    </row>
    <row r="28" spans="1:12" ht="60" customHeight="1" x14ac:dyDescent="0.25">
      <c r="A28" s="22" t="s">
        <v>66</v>
      </c>
      <c r="B28" s="26" t="s">
        <v>66</v>
      </c>
      <c r="C28" s="24"/>
      <c r="D28" s="28" t="s">
        <v>67</v>
      </c>
      <c r="E28" s="26">
        <v>20</v>
      </c>
      <c r="F28" s="24" t="s">
        <v>68</v>
      </c>
      <c r="G28" s="24"/>
      <c r="H28" s="78">
        <v>45261</v>
      </c>
      <c r="I28" s="112"/>
      <c r="J28" s="112"/>
      <c r="K28" s="66">
        <f t="shared" si="0"/>
        <v>0</v>
      </c>
      <c r="L28" s="38">
        <f t="shared" si="1"/>
        <v>0</v>
      </c>
    </row>
    <row r="29" spans="1:12" ht="60" customHeight="1" x14ac:dyDescent="0.25">
      <c r="A29" s="21" t="s">
        <v>66</v>
      </c>
      <c r="B29" s="18" t="s">
        <v>66</v>
      </c>
      <c r="C29" s="33"/>
      <c r="D29" s="34" t="s">
        <v>67</v>
      </c>
      <c r="E29" s="18">
        <v>20</v>
      </c>
      <c r="F29" s="33" t="s">
        <v>68</v>
      </c>
      <c r="G29" s="33"/>
      <c r="H29" s="79">
        <v>45261</v>
      </c>
      <c r="I29" s="115"/>
      <c r="J29" s="115"/>
      <c r="K29" s="66">
        <f t="shared" si="0"/>
        <v>0</v>
      </c>
      <c r="L29" s="38">
        <f t="shared" si="1"/>
        <v>0</v>
      </c>
    </row>
    <row r="30" spans="1:12" ht="60" customHeight="1" x14ac:dyDescent="0.25">
      <c r="A30" s="22" t="s">
        <v>66</v>
      </c>
      <c r="B30" s="26" t="s">
        <v>66</v>
      </c>
      <c r="C30" s="24"/>
      <c r="D30" s="28" t="s">
        <v>67</v>
      </c>
      <c r="E30" s="26">
        <v>20</v>
      </c>
      <c r="F30" s="24" t="s">
        <v>68</v>
      </c>
      <c r="G30" s="24"/>
      <c r="H30" s="78">
        <v>45261</v>
      </c>
      <c r="I30" s="112"/>
      <c r="J30" s="112"/>
      <c r="K30" s="66">
        <f t="shared" si="0"/>
        <v>0</v>
      </c>
      <c r="L30" s="38">
        <f t="shared" si="1"/>
        <v>0</v>
      </c>
    </row>
    <row r="31" spans="1:12" ht="90" customHeight="1" x14ac:dyDescent="0.25">
      <c r="A31" s="21" t="s">
        <v>69</v>
      </c>
      <c r="B31" s="18" t="s">
        <v>19</v>
      </c>
      <c r="C31" s="33"/>
      <c r="D31" s="35" t="s">
        <v>20</v>
      </c>
      <c r="E31" s="18">
        <v>1</v>
      </c>
      <c r="F31" s="33" t="s">
        <v>16</v>
      </c>
      <c r="G31" s="33"/>
      <c r="H31" s="79">
        <v>45261</v>
      </c>
      <c r="I31" s="115"/>
      <c r="J31" s="115"/>
      <c r="K31" s="66">
        <f t="shared" si="0"/>
        <v>0</v>
      </c>
      <c r="L31" s="38">
        <f t="shared" si="1"/>
        <v>0</v>
      </c>
    </row>
    <row r="32" spans="1:12" ht="90" customHeight="1" x14ac:dyDescent="0.25">
      <c r="A32" s="22" t="s">
        <v>70</v>
      </c>
      <c r="B32" s="26" t="s">
        <v>19</v>
      </c>
      <c r="C32" s="24"/>
      <c r="D32" s="27" t="s">
        <v>20</v>
      </c>
      <c r="E32" s="26">
        <v>1</v>
      </c>
      <c r="F32" s="24" t="s">
        <v>16</v>
      </c>
      <c r="G32" s="24"/>
      <c r="H32" s="78">
        <v>45261</v>
      </c>
      <c r="I32" s="112"/>
      <c r="J32" s="112"/>
      <c r="K32" s="66">
        <f t="shared" si="0"/>
        <v>0</v>
      </c>
      <c r="L32" s="38">
        <f t="shared" si="1"/>
        <v>0</v>
      </c>
    </row>
    <row r="33" spans="1:12" ht="90.75" customHeight="1" x14ac:dyDescent="0.25">
      <c r="A33" s="21" t="s">
        <v>71</v>
      </c>
      <c r="B33" s="18" t="s">
        <v>19</v>
      </c>
      <c r="C33" s="33"/>
      <c r="D33" s="35" t="s">
        <v>20</v>
      </c>
      <c r="E33" s="18">
        <v>1</v>
      </c>
      <c r="F33" s="33" t="s">
        <v>16</v>
      </c>
      <c r="G33" s="33"/>
      <c r="H33" s="79">
        <v>45261</v>
      </c>
      <c r="I33" s="115"/>
      <c r="J33" s="115"/>
      <c r="K33" s="66">
        <f t="shared" si="0"/>
        <v>0</v>
      </c>
      <c r="L33" s="38">
        <f t="shared" si="1"/>
        <v>0</v>
      </c>
    </row>
    <row r="34" spans="1:12" ht="90" customHeight="1" x14ac:dyDescent="0.25">
      <c r="A34" s="22" t="s">
        <v>72</v>
      </c>
      <c r="B34" s="26" t="s">
        <v>19</v>
      </c>
      <c r="C34" s="24"/>
      <c r="D34" s="27" t="s">
        <v>20</v>
      </c>
      <c r="E34" s="26">
        <v>1</v>
      </c>
      <c r="F34" s="24" t="s">
        <v>16</v>
      </c>
      <c r="G34" s="24"/>
      <c r="H34" s="78">
        <v>45261</v>
      </c>
      <c r="I34" s="112"/>
      <c r="J34" s="112"/>
      <c r="K34" s="66">
        <f t="shared" si="0"/>
        <v>0</v>
      </c>
      <c r="L34" s="38">
        <f t="shared" si="1"/>
        <v>0</v>
      </c>
    </row>
    <row r="35" spans="1:12" ht="90" customHeight="1" x14ac:dyDescent="0.25">
      <c r="A35" s="21" t="s">
        <v>73</v>
      </c>
      <c r="B35" s="18" t="s">
        <v>19</v>
      </c>
      <c r="C35" s="33"/>
      <c r="D35" s="35" t="s">
        <v>20</v>
      </c>
      <c r="E35" s="18">
        <v>1</v>
      </c>
      <c r="F35" s="33" t="s">
        <v>16</v>
      </c>
      <c r="G35" s="33"/>
      <c r="H35" s="79">
        <v>45261</v>
      </c>
      <c r="I35" s="115"/>
      <c r="J35" s="115"/>
      <c r="K35" s="66">
        <f t="shared" si="0"/>
        <v>0</v>
      </c>
      <c r="L35" s="38">
        <f t="shared" si="1"/>
        <v>0</v>
      </c>
    </row>
    <row r="36" spans="1:12" ht="90" customHeight="1" x14ac:dyDescent="0.25">
      <c r="A36" s="22" t="s">
        <v>74</v>
      </c>
      <c r="B36" s="26" t="s">
        <v>19</v>
      </c>
      <c r="C36" s="24"/>
      <c r="D36" s="27" t="s">
        <v>20</v>
      </c>
      <c r="E36" s="26">
        <v>1</v>
      </c>
      <c r="F36" s="24" t="s">
        <v>75</v>
      </c>
      <c r="G36" s="24"/>
      <c r="H36" s="78">
        <v>45261</v>
      </c>
      <c r="I36" s="112"/>
      <c r="J36" s="112"/>
      <c r="K36" s="66">
        <f t="shared" si="0"/>
        <v>0</v>
      </c>
      <c r="L36" s="38">
        <f t="shared" si="1"/>
        <v>0</v>
      </c>
    </row>
    <row r="37" spans="1:12" ht="90" customHeight="1" x14ac:dyDescent="0.25">
      <c r="A37" s="21" t="s">
        <v>76</v>
      </c>
      <c r="B37" s="18" t="s">
        <v>19</v>
      </c>
      <c r="C37" s="33"/>
      <c r="D37" s="35" t="s">
        <v>77</v>
      </c>
      <c r="E37" s="18">
        <v>1</v>
      </c>
      <c r="F37" s="33" t="s">
        <v>78</v>
      </c>
      <c r="G37" s="33"/>
      <c r="H37" s="79">
        <v>45261</v>
      </c>
      <c r="I37" s="115"/>
      <c r="J37" s="115"/>
      <c r="K37" s="66">
        <f t="shared" si="0"/>
        <v>0</v>
      </c>
      <c r="L37" s="38">
        <f t="shared" si="1"/>
        <v>0</v>
      </c>
    </row>
    <row r="38" spans="1:12" ht="90" customHeight="1" x14ac:dyDescent="0.25">
      <c r="A38" s="22" t="s">
        <v>79</v>
      </c>
      <c r="B38" s="26" t="s">
        <v>80</v>
      </c>
      <c r="C38" s="24"/>
      <c r="D38" s="27" t="s">
        <v>81</v>
      </c>
      <c r="E38" s="26">
        <v>1</v>
      </c>
      <c r="F38" s="24" t="s">
        <v>75</v>
      </c>
      <c r="G38" s="24"/>
      <c r="H38" s="78">
        <v>45261</v>
      </c>
      <c r="I38" s="112"/>
      <c r="J38" s="112"/>
      <c r="K38" s="66">
        <f t="shared" si="0"/>
        <v>0</v>
      </c>
      <c r="L38" s="38">
        <f t="shared" si="1"/>
        <v>0</v>
      </c>
    </row>
    <row r="39" spans="1:12" ht="90" customHeight="1" x14ac:dyDescent="0.25">
      <c r="A39" s="21" t="s">
        <v>82</v>
      </c>
      <c r="B39" s="18" t="s">
        <v>80</v>
      </c>
      <c r="C39" s="33"/>
      <c r="D39" s="35" t="s">
        <v>81</v>
      </c>
      <c r="E39" s="18">
        <v>1</v>
      </c>
      <c r="F39" s="33" t="s">
        <v>78</v>
      </c>
      <c r="G39" s="33"/>
      <c r="H39" s="79">
        <v>45261</v>
      </c>
      <c r="I39" s="115"/>
      <c r="J39" s="115"/>
      <c r="K39" s="66">
        <f t="shared" si="0"/>
        <v>0</v>
      </c>
      <c r="L39" s="38">
        <f t="shared" si="1"/>
        <v>0</v>
      </c>
    </row>
    <row r="40" spans="1:12" ht="90" customHeight="1" x14ac:dyDescent="0.25">
      <c r="A40" s="22" t="s">
        <v>83</v>
      </c>
      <c r="B40" s="26" t="s">
        <v>83</v>
      </c>
      <c r="C40" s="24"/>
      <c r="D40" s="28" t="s">
        <v>84</v>
      </c>
      <c r="E40" s="26">
        <v>2</v>
      </c>
      <c r="F40" s="29" t="s">
        <v>65</v>
      </c>
      <c r="G40" s="24"/>
      <c r="H40" s="78">
        <v>45261</v>
      </c>
      <c r="I40" s="112"/>
      <c r="J40" s="112"/>
      <c r="K40" s="66">
        <f t="shared" si="0"/>
        <v>0</v>
      </c>
      <c r="L40" s="38">
        <f t="shared" si="1"/>
        <v>0</v>
      </c>
    </row>
    <row r="41" spans="1:12" ht="90" customHeight="1" x14ac:dyDescent="0.25">
      <c r="A41" s="21" t="s">
        <v>83</v>
      </c>
      <c r="B41" s="18" t="s">
        <v>83</v>
      </c>
      <c r="C41" s="33"/>
      <c r="D41" s="34" t="s">
        <v>84</v>
      </c>
      <c r="E41" s="18">
        <v>1</v>
      </c>
      <c r="F41" s="36" t="s">
        <v>65</v>
      </c>
      <c r="G41" s="33"/>
      <c r="H41" s="79">
        <v>45261</v>
      </c>
      <c r="I41" s="115"/>
      <c r="J41" s="115"/>
      <c r="K41" s="66">
        <f t="shared" si="0"/>
        <v>0</v>
      </c>
      <c r="L41" s="38">
        <f t="shared" si="1"/>
        <v>0</v>
      </c>
    </row>
    <row r="42" spans="1:12" ht="90" customHeight="1" x14ac:dyDescent="0.25">
      <c r="A42" s="22" t="s">
        <v>83</v>
      </c>
      <c r="B42" s="26" t="s">
        <v>83</v>
      </c>
      <c r="C42" s="24"/>
      <c r="D42" s="28" t="s">
        <v>84</v>
      </c>
      <c r="E42" s="26">
        <v>1</v>
      </c>
      <c r="F42" s="29" t="s">
        <v>65</v>
      </c>
      <c r="G42" s="24"/>
      <c r="H42" s="78">
        <v>45261</v>
      </c>
      <c r="I42" s="112"/>
      <c r="J42" s="112"/>
      <c r="K42" s="66">
        <f t="shared" si="0"/>
        <v>0</v>
      </c>
      <c r="L42" s="38">
        <f t="shared" si="1"/>
        <v>0</v>
      </c>
    </row>
    <row r="43" spans="1:12" ht="90" customHeight="1" x14ac:dyDescent="0.25">
      <c r="A43" s="21" t="s">
        <v>83</v>
      </c>
      <c r="B43" s="18" t="s">
        <v>83</v>
      </c>
      <c r="C43" s="33"/>
      <c r="D43" s="34" t="s">
        <v>84</v>
      </c>
      <c r="E43" s="18">
        <v>1</v>
      </c>
      <c r="F43" s="36" t="s">
        <v>65</v>
      </c>
      <c r="G43" s="33"/>
      <c r="H43" s="79">
        <v>45261</v>
      </c>
      <c r="I43" s="115"/>
      <c r="J43" s="115"/>
      <c r="K43" s="66">
        <f t="shared" si="0"/>
        <v>0</v>
      </c>
      <c r="L43" s="38">
        <f t="shared" si="1"/>
        <v>0</v>
      </c>
    </row>
    <row r="44" spans="1:12" ht="90" customHeight="1" x14ac:dyDescent="0.25">
      <c r="A44" s="22" t="s">
        <v>83</v>
      </c>
      <c r="B44" s="26" t="s">
        <v>83</v>
      </c>
      <c r="C44" s="24"/>
      <c r="D44" s="28" t="s">
        <v>84</v>
      </c>
      <c r="E44" s="26">
        <v>1</v>
      </c>
      <c r="F44" s="29" t="s">
        <v>65</v>
      </c>
      <c r="G44" s="24"/>
      <c r="H44" s="78">
        <v>45261</v>
      </c>
      <c r="I44" s="112"/>
      <c r="J44" s="112"/>
      <c r="K44" s="66">
        <f t="shared" si="0"/>
        <v>0</v>
      </c>
      <c r="L44" s="38">
        <f t="shared" si="1"/>
        <v>0</v>
      </c>
    </row>
    <row r="45" spans="1:12" ht="90" customHeight="1" x14ac:dyDescent="0.25">
      <c r="A45" s="21" t="s">
        <v>83</v>
      </c>
      <c r="B45" s="18" t="s">
        <v>83</v>
      </c>
      <c r="C45" s="33"/>
      <c r="D45" s="34" t="s">
        <v>84</v>
      </c>
      <c r="E45" s="18">
        <v>38</v>
      </c>
      <c r="F45" s="36" t="s">
        <v>65</v>
      </c>
      <c r="G45" s="33"/>
      <c r="H45" s="79">
        <v>45261</v>
      </c>
      <c r="I45" s="115"/>
      <c r="J45" s="115"/>
      <c r="K45" s="66">
        <f t="shared" si="0"/>
        <v>0</v>
      </c>
      <c r="L45" s="38">
        <f t="shared" si="1"/>
        <v>0</v>
      </c>
    </row>
    <row r="46" spans="1:12" ht="90" customHeight="1" x14ac:dyDescent="0.25">
      <c r="A46" s="22" t="s">
        <v>83</v>
      </c>
      <c r="B46" s="26" t="s">
        <v>83</v>
      </c>
      <c r="C46" s="24"/>
      <c r="D46" s="28" t="s">
        <v>84</v>
      </c>
      <c r="E46" s="26">
        <v>2</v>
      </c>
      <c r="F46" s="29" t="s">
        <v>65</v>
      </c>
      <c r="G46" s="24"/>
      <c r="H46" s="78">
        <v>45261</v>
      </c>
      <c r="I46" s="112"/>
      <c r="J46" s="112"/>
      <c r="K46" s="66">
        <f t="shared" si="0"/>
        <v>0</v>
      </c>
      <c r="L46" s="38">
        <f t="shared" si="1"/>
        <v>0</v>
      </c>
    </row>
    <row r="47" spans="1:12" ht="90" customHeight="1" x14ac:dyDescent="0.25">
      <c r="A47" s="21" t="s">
        <v>83</v>
      </c>
      <c r="B47" s="18" t="s">
        <v>83</v>
      </c>
      <c r="C47" s="33"/>
      <c r="D47" s="34" t="s">
        <v>84</v>
      </c>
      <c r="E47" s="18">
        <v>1</v>
      </c>
      <c r="F47" s="36" t="s">
        <v>65</v>
      </c>
      <c r="G47" s="33"/>
      <c r="H47" s="79">
        <v>45261</v>
      </c>
      <c r="I47" s="115"/>
      <c r="J47" s="115"/>
      <c r="K47" s="66">
        <f t="shared" si="0"/>
        <v>0</v>
      </c>
      <c r="L47" s="38">
        <f t="shared" si="1"/>
        <v>0</v>
      </c>
    </row>
    <row r="48" spans="1:12" ht="90" customHeight="1" x14ac:dyDescent="0.25">
      <c r="A48" s="22" t="s">
        <v>83</v>
      </c>
      <c r="B48" s="26" t="s">
        <v>83</v>
      </c>
      <c r="C48" s="24"/>
      <c r="D48" s="28" t="s">
        <v>84</v>
      </c>
      <c r="E48" s="26">
        <v>1</v>
      </c>
      <c r="F48" s="29" t="s">
        <v>65</v>
      </c>
      <c r="G48" s="24"/>
      <c r="H48" s="78">
        <v>45261</v>
      </c>
      <c r="I48" s="112"/>
      <c r="J48" s="112"/>
      <c r="K48" s="66">
        <f t="shared" si="0"/>
        <v>0</v>
      </c>
      <c r="L48" s="38">
        <f t="shared" si="1"/>
        <v>0</v>
      </c>
    </row>
    <row r="49" spans="1:12" ht="90" customHeight="1" x14ac:dyDescent="0.25">
      <c r="A49" s="21" t="s">
        <v>83</v>
      </c>
      <c r="B49" s="18" t="s">
        <v>83</v>
      </c>
      <c r="C49" s="33"/>
      <c r="D49" s="34" t="s">
        <v>84</v>
      </c>
      <c r="E49" s="18">
        <v>22</v>
      </c>
      <c r="F49" s="36" t="s">
        <v>85</v>
      </c>
      <c r="G49" s="33"/>
      <c r="H49" s="79">
        <v>45261</v>
      </c>
      <c r="I49" s="115"/>
      <c r="J49" s="115"/>
      <c r="K49" s="66">
        <f t="shared" si="0"/>
        <v>0</v>
      </c>
      <c r="L49" s="38">
        <f t="shared" si="1"/>
        <v>0</v>
      </c>
    </row>
    <row r="50" spans="1:12" ht="90" customHeight="1" x14ac:dyDescent="0.25">
      <c r="A50" s="22" t="s">
        <v>83</v>
      </c>
      <c r="B50" s="26" t="s">
        <v>83</v>
      </c>
      <c r="C50" s="24"/>
      <c r="D50" s="28" t="s">
        <v>84</v>
      </c>
      <c r="E50" s="26">
        <v>1</v>
      </c>
      <c r="F50" s="29" t="s">
        <v>86</v>
      </c>
      <c r="G50" s="24"/>
      <c r="H50" s="78">
        <v>45261</v>
      </c>
      <c r="I50" s="112"/>
      <c r="J50" s="112"/>
      <c r="K50" s="66">
        <f t="shared" si="0"/>
        <v>0</v>
      </c>
      <c r="L50" s="38">
        <f t="shared" si="1"/>
        <v>0</v>
      </c>
    </row>
    <row r="51" spans="1:12" ht="90" customHeight="1" x14ac:dyDescent="0.25">
      <c r="A51" s="21" t="s">
        <v>83</v>
      </c>
      <c r="B51" s="18" t="s">
        <v>83</v>
      </c>
      <c r="C51" s="33"/>
      <c r="D51" s="34" t="s">
        <v>84</v>
      </c>
      <c r="E51" s="18">
        <v>1</v>
      </c>
      <c r="F51" s="36" t="s">
        <v>86</v>
      </c>
      <c r="G51" s="33"/>
      <c r="H51" s="79">
        <v>45261</v>
      </c>
      <c r="I51" s="115"/>
      <c r="J51" s="115"/>
      <c r="K51" s="66">
        <f t="shared" si="0"/>
        <v>0</v>
      </c>
      <c r="L51" s="38">
        <f t="shared" si="1"/>
        <v>0</v>
      </c>
    </row>
    <row r="52" spans="1:12" ht="90" customHeight="1" x14ac:dyDescent="0.25">
      <c r="A52" s="22" t="s">
        <v>83</v>
      </c>
      <c r="B52" s="26" t="s">
        <v>83</v>
      </c>
      <c r="C52" s="24"/>
      <c r="D52" s="28" t="s">
        <v>84</v>
      </c>
      <c r="E52" s="26">
        <v>13</v>
      </c>
      <c r="F52" s="29" t="s">
        <v>86</v>
      </c>
      <c r="G52" s="24"/>
      <c r="H52" s="78">
        <v>45261</v>
      </c>
      <c r="I52" s="112"/>
      <c r="J52" s="112"/>
      <c r="K52" s="66">
        <f t="shared" si="0"/>
        <v>0</v>
      </c>
      <c r="L52" s="38">
        <f t="shared" si="1"/>
        <v>0</v>
      </c>
    </row>
    <row r="53" spans="1:12" ht="90" customHeight="1" x14ac:dyDescent="0.25">
      <c r="A53" s="21" t="s">
        <v>83</v>
      </c>
      <c r="B53" s="18" t="s">
        <v>83</v>
      </c>
      <c r="C53" s="33"/>
      <c r="D53" s="34" t="s">
        <v>84</v>
      </c>
      <c r="E53" s="18">
        <v>1</v>
      </c>
      <c r="F53" s="36" t="s">
        <v>87</v>
      </c>
      <c r="G53" s="33"/>
      <c r="H53" s="79">
        <v>45261</v>
      </c>
      <c r="I53" s="115"/>
      <c r="J53" s="115"/>
      <c r="K53" s="66">
        <f t="shared" si="0"/>
        <v>0</v>
      </c>
      <c r="L53" s="38">
        <f t="shared" si="1"/>
        <v>0</v>
      </c>
    </row>
    <row r="54" spans="1:12" ht="90" customHeight="1" x14ac:dyDescent="0.25">
      <c r="A54" s="22" t="s">
        <v>88</v>
      </c>
      <c r="B54" s="26" t="s">
        <v>88</v>
      </c>
      <c r="C54" s="24"/>
      <c r="D54" s="27" t="s">
        <v>89</v>
      </c>
      <c r="E54" s="26">
        <v>21</v>
      </c>
      <c r="F54" s="29" t="s">
        <v>65</v>
      </c>
      <c r="G54" s="24"/>
      <c r="H54" s="78">
        <v>45261</v>
      </c>
      <c r="I54" s="112"/>
      <c r="J54" s="112"/>
      <c r="K54" s="66">
        <f t="shared" si="0"/>
        <v>0</v>
      </c>
      <c r="L54" s="38">
        <f t="shared" si="1"/>
        <v>0</v>
      </c>
    </row>
    <row r="55" spans="1:12" ht="90" customHeight="1" x14ac:dyDescent="0.25">
      <c r="A55" s="21" t="s">
        <v>88</v>
      </c>
      <c r="B55" s="18" t="s">
        <v>88</v>
      </c>
      <c r="C55" s="33"/>
      <c r="D55" s="35" t="s">
        <v>89</v>
      </c>
      <c r="E55" s="18">
        <v>1</v>
      </c>
      <c r="F55" s="36" t="s">
        <v>65</v>
      </c>
      <c r="G55" s="33"/>
      <c r="H55" s="79">
        <v>45261</v>
      </c>
      <c r="I55" s="115"/>
      <c r="J55" s="115"/>
      <c r="K55" s="66">
        <f t="shared" si="0"/>
        <v>0</v>
      </c>
      <c r="L55" s="38">
        <f t="shared" si="1"/>
        <v>0</v>
      </c>
    </row>
    <row r="56" spans="1:12" ht="90" customHeight="1" x14ac:dyDescent="0.25">
      <c r="A56" s="22" t="s">
        <v>88</v>
      </c>
      <c r="B56" s="26" t="s">
        <v>88</v>
      </c>
      <c r="C56" s="24"/>
      <c r="D56" s="27" t="s">
        <v>89</v>
      </c>
      <c r="E56" s="26">
        <v>1</v>
      </c>
      <c r="F56" s="29" t="s">
        <v>86</v>
      </c>
      <c r="G56" s="24"/>
      <c r="H56" s="78">
        <v>45261</v>
      </c>
      <c r="I56" s="112"/>
      <c r="J56" s="112"/>
      <c r="K56" s="66">
        <f t="shared" si="0"/>
        <v>0</v>
      </c>
      <c r="L56" s="38">
        <f t="shared" si="1"/>
        <v>0</v>
      </c>
    </row>
    <row r="57" spans="1:12" ht="90" customHeight="1" x14ac:dyDescent="0.25">
      <c r="A57" s="21" t="s">
        <v>90</v>
      </c>
      <c r="B57" s="18" t="s">
        <v>91</v>
      </c>
      <c r="C57" s="33"/>
      <c r="D57" s="35" t="s">
        <v>92</v>
      </c>
      <c r="E57" s="18">
        <v>40</v>
      </c>
      <c r="F57" s="36" t="s">
        <v>93</v>
      </c>
      <c r="G57" s="33"/>
      <c r="H57" s="79">
        <v>45261</v>
      </c>
      <c r="I57" s="115"/>
      <c r="J57" s="115"/>
      <c r="K57" s="66">
        <f t="shared" si="0"/>
        <v>0</v>
      </c>
      <c r="L57" s="38">
        <f t="shared" si="1"/>
        <v>0</v>
      </c>
    </row>
    <row r="58" spans="1:12" ht="90" customHeight="1" x14ac:dyDescent="0.25">
      <c r="A58" s="22" t="s">
        <v>94</v>
      </c>
      <c r="B58" s="26" t="s">
        <v>95</v>
      </c>
      <c r="C58" s="24"/>
      <c r="D58" s="27" t="s">
        <v>96</v>
      </c>
      <c r="E58" s="26">
        <v>1</v>
      </c>
      <c r="F58" s="29" t="s">
        <v>97</v>
      </c>
      <c r="G58" s="24"/>
      <c r="H58" s="78">
        <v>45261</v>
      </c>
      <c r="I58" s="112"/>
      <c r="J58" s="112"/>
      <c r="K58" s="66">
        <f t="shared" si="0"/>
        <v>0</v>
      </c>
      <c r="L58" s="38">
        <f t="shared" si="1"/>
        <v>0</v>
      </c>
    </row>
    <row r="59" spans="1:12" ht="90" customHeight="1" x14ac:dyDescent="0.25">
      <c r="A59" s="21" t="s">
        <v>94</v>
      </c>
      <c r="B59" s="18" t="s">
        <v>95</v>
      </c>
      <c r="C59" s="33"/>
      <c r="D59" s="35" t="s">
        <v>96</v>
      </c>
      <c r="E59" s="18">
        <v>1</v>
      </c>
      <c r="F59" s="36" t="s">
        <v>97</v>
      </c>
      <c r="G59" s="33"/>
      <c r="H59" s="79">
        <v>45261</v>
      </c>
      <c r="I59" s="115"/>
      <c r="J59" s="115"/>
      <c r="K59" s="66">
        <f t="shared" si="0"/>
        <v>0</v>
      </c>
      <c r="L59" s="38">
        <f t="shared" si="1"/>
        <v>0</v>
      </c>
    </row>
    <row r="60" spans="1:12" ht="90" customHeight="1" x14ac:dyDescent="0.25">
      <c r="A60" s="22" t="s">
        <v>94</v>
      </c>
      <c r="B60" s="26" t="s">
        <v>95</v>
      </c>
      <c r="C60" s="24"/>
      <c r="D60" s="27" t="s">
        <v>96</v>
      </c>
      <c r="E60" s="26">
        <v>1</v>
      </c>
      <c r="F60" s="29" t="s">
        <v>97</v>
      </c>
      <c r="G60" s="24"/>
      <c r="H60" s="78">
        <v>45261</v>
      </c>
      <c r="I60" s="112"/>
      <c r="J60" s="112"/>
      <c r="K60" s="66">
        <f t="shared" si="0"/>
        <v>0</v>
      </c>
      <c r="L60" s="38">
        <f t="shared" si="1"/>
        <v>0</v>
      </c>
    </row>
    <row r="61" spans="1:12" ht="90" customHeight="1" x14ac:dyDescent="0.25">
      <c r="A61" s="21" t="s">
        <v>94</v>
      </c>
      <c r="B61" s="18" t="s">
        <v>95</v>
      </c>
      <c r="C61" s="33"/>
      <c r="D61" s="35" t="s">
        <v>96</v>
      </c>
      <c r="E61" s="18">
        <v>1</v>
      </c>
      <c r="F61" s="36" t="s">
        <v>97</v>
      </c>
      <c r="G61" s="33"/>
      <c r="H61" s="79">
        <v>45261</v>
      </c>
      <c r="I61" s="115"/>
      <c r="J61" s="115"/>
      <c r="K61" s="66">
        <f t="shared" si="0"/>
        <v>0</v>
      </c>
      <c r="L61" s="38">
        <f t="shared" si="1"/>
        <v>0</v>
      </c>
    </row>
    <row r="62" spans="1:12" ht="90" customHeight="1" x14ac:dyDescent="0.25">
      <c r="A62" s="49" t="s">
        <v>94</v>
      </c>
      <c r="B62" s="50" t="s">
        <v>95</v>
      </c>
      <c r="C62" s="51"/>
      <c r="D62" s="52" t="s">
        <v>96</v>
      </c>
      <c r="E62" s="50">
        <v>1</v>
      </c>
      <c r="F62" s="53" t="s">
        <v>97</v>
      </c>
      <c r="G62" s="24"/>
      <c r="H62" s="78">
        <v>45261</v>
      </c>
      <c r="I62" s="112"/>
      <c r="J62" s="112"/>
      <c r="K62" s="66">
        <f t="shared" si="0"/>
        <v>0</v>
      </c>
      <c r="L62" s="38">
        <f t="shared" si="1"/>
        <v>0</v>
      </c>
    </row>
    <row r="63" spans="1:12" ht="90" customHeight="1" x14ac:dyDescent="0.25">
      <c r="A63" s="18" t="s">
        <v>131</v>
      </c>
      <c r="B63" s="18" t="s">
        <v>132</v>
      </c>
      <c r="C63" s="33"/>
      <c r="D63" s="35" t="s">
        <v>133</v>
      </c>
      <c r="E63" s="18">
        <v>1</v>
      </c>
      <c r="F63" s="36" t="s">
        <v>134</v>
      </c>
      <c r="G63" s="33"/>
      <c r="H63" s="79">
        <v>45261</v>
      </c>
      <c r="I63" s="115"/>
      <c r="J63" s="115"/>
      <c r="K63" s="66">
        <f t="shared" si="0"/>
        <v>0</v>
      </c>
      <c r="L63" s="38">
        <f t="shared" si="1"/>
        <v>0</v>
      </c>
    </row>
    <row r="64" spans="1:12" ht="90" customHeight="1" x14ac:dyDescent="0.25">
      <c r="A64" s="26" t="s">
        <v>137</v>
      </c>
      <c r="B64" s="26" t="s">
        <v>138</v>
      </c>
      <c r="C64" s="24"/>
      <c r="D64" s="27" t="s">
        <v>139</v>
      </c>
      <c r="E64" s="26">
        <v>1</v>
      </c>
      <c r="F64" s="29" t="s">
        <v>144</v>
      </c>
      <c r="G64" s="24"/>
      <c r="H64" s="78">
        <v>45261</v>
      </c>
      <c r="I64" s="112"/>
      <c r="J64" s="112"/>
      <c r="K64" s="66">
        <f t="shared" si="0"/>
        <v>0</v>
      </c>
      <c r="L64" s="38">
        <f t="shared" si="1"/>
        <v>0</v>
      </c>
    </row>
    <row r="65" spans="1:12" ht="90" customHeight="1" x14ac:dyDescent="0.25">
      <c r="A65" s="18" t="s">
        <v>137</v>
      </c>
      <c r="B65" s="18" t="s">
        <v>138</v>
      </c>
      <c r="C65" s="33"/>
      <c r="D65" s="35" t="s">
        <v>140</v>
      </c>
      <c r="E65" s="18">
        <v>1</v>
      </c>
      <c r="F65" s="36" t="s">
        <v>141</v>
      </c>
      <c r="G65" s="33"/>
      <c r="H65" s="79">
        <v>45261</v>
      </c>
      <c r="I65" s="115"/>
      <c r="J65" s="115"/>
      <c r="K65" s="66">
        <f t="shared" si="0"/>
        <v>0</v>
      </c>
      <c r="L65" s="38">
        <f t="shared" si="1"/>
        <v>0</v>
      </c>
    </row>
    <row r="66" spans="1:12" ht="90" customHeight="1" x14ac:dyDescent="0.25">
      <c r="A66" s="26" t="s">
        <v>142</v>
      </c>
      <c r="B66" s="26" t="s">
        <v>138</v>
      </c>
      <c r="C66" s="24"/>
      <c r="D66" s="27" t="s">
        <v>139</v>
      </c>
      <c r="E66" s="26">
        <v>1</v>
      </c>
      <c r="F66" s="29" t="s">
        <v>144</v>
      </c>
      <c r="G66" s="24"/>
      <c r="H66" s="78">
        <v>45261</v>
      </c>
      <c r="I66" s="112"/>
      <c r="J66" s="112"/>
      <c r="K66" s="66">
        <f t="shared" si="0"/>
        <v>0</v>
      </c>
      <c r="L66" s="38">
        <f t="shared" si="1"/>
        <v>0</v>
      </c>
    </row>
    <row r="67" spans="1:12" ht="90" customHeight="1" x14ac:dyDescent="0.25">
      <c r="A67" s="18" t="s">
        <v>142</v>
      </c>
      <c r="B67" s="18" t="s">
        <v>143</v>
      </c>
      <c r="C67" s="33"/>
      <c r="D67" s="35" t="s">
        <v>145</v>
      </c>
      <c r="E67" s="18">
        <v>1</v>
      </c>
      <c r="F67" s="36" t="s">
        <v>141</v>
      </c>
      <c r="G67" s="33"/>
      <c r="H67" s="79">
        <v>45261</v>
      </c>
      <c r="I67" s="115"/>
      <c r="J67" s="115"/>
      <c r="K67" s="66">
        <f t="shared" si="0"/>
        <v>0</v>
      </c>
      <c r="L67" s="38">
        <f t="shared" si="1"/>
        <v>0</v>
      </c>
    </row>
    <row r="68" spans="1:12" ht="90" customHeight="1" x14ac:dyDescent="0.25">
      <c r="A68" s="26" t="s">
        <v>146</v>
      </c>
      <c r="B68" s="26" t="s">
        <v>147</v>
      </c>
      <c r="C68" s="24"/>
      <c r="D68" s="27" t="s">
        <v>149</v>
      </c>
      <c r="E68" s="26">
        <v>1</v>
      </c>
      <c r="F68" s="29" t="s">
        <v>148</v>
      </c>
      <c r="G68" s="24"/>
      <c r="H68" s="78">
        <v>45261</v>
      </c>
      <c r="I68" s="112"/>
      <c r="J68" s="112"/>
      <c r="K68" s="66">
        <f t="shared" si="0"/>
        <v>0</v>
      </c>
      <c r="L68" s="38">
        <f t="shared" si="1"/>
        <v>0</v>
      </c>
    </row>
    <row r="69" spans="1:12" ht="90" customHeight="1" x14ac:dyDescent="0.25">
      <c r="A69" s="18" t="s">
        <v>150</v>
      </c>
      <c r="B69" s="18" t="s">
        <v>151</v>
      </c>
      <c r="C69" s="33"/>
      <c r="D69" s="35" t="s">
        <v>153</v>
      </c>
      <c r="E69" s="18">
        <v>1</v>
      </c>
      <c r="F69" s="36" t="s">
        <v>152</v>
      </c>
      <c r="G69" s="33"/>
      <c r="H69" s="79">
        <v>45261</v>
      </c>
      <c r="I69" s="115"/>
      <c r="J69" s="115"/>
      <c r="K69" s="66">
        <f t="shared" si="0"/>
        <v>0</v>
      </c>
      <c r="L69" s="38">
        <f t="shared" si="1"/>
        <v>0</v>
      </c>
    </row>
    <row r="70" spans="1:12" ht="90" customHeight="1" x14ac:dyDescent="0.25">
      <c r="A70" s="26" t="s">
        <v>154</v>
      </c>
      <c r="B70" s="26" t="s">
        <v>155</v>
      </c>
      <c r="C70" s="24"/>
      <c r="D70" s="27" t="s">
        <v>153</v>
      </c>
      <c r="E70" s="26">
        <v>1</v>
      </c>
      <c r="F70" s="29" t="s">
        <v>152</v>
      </c>
      <c r="G70" s="24"/>
      <c r="H70" s="78">
        <v>45261</v>
      </c>
      <c r="I70" s="112"/>
      <c r="J70" s="112"/>
      <c r="K70" s="66">
        <f t="shared" ref="K70:K74" si="2">J70*E70</f>
        <v>0</v>
      </c>
      <c r="L70" s="38">
        <f t="shared" si="1"/>
        <v>0</v>
      </c>
    </row>
    <row r="71" spans="1:12" ht="90" customHeight="1" x14ac:dyDescent="0.25">
      <c r="A71" s="54" t="s">
        <v>156</v>
      </c>
      <c r="B71" s="54" t="s">
        <v>157</v>
      </c>
      <c r="C71" s="55"/>
      <c r="D71" s="56" t="s">
        <v>153</v>
      </c>
      <c r="E71" s="54">
        <v>1</v>
      </c>
      <c r="F71" s="57" t="s">
        <v>152</v>
      </c>
      <c r="G71" s="33"/>
      <c r="H71" s="79">
        <v>45261</v>
      </c>
      <c r="I71" s="115"/>
      <c r="J71" s="115"/>
      <c r="K71" s="66">
        <f t="shared" si="2"/>
        <v>0</v>
      </c>
      <c r="L71" s="38">
        <f t="shared" si="1"/>
        <v>0</v>
      </c>
    </row>
    <row r="72" spans="1:12" ht="90" customHeight="1" x14ac:dyDescent="0.25">
      <c r="A72" s="26" t="s">
        <v>158</v>
      </c>
      <c r="B72" s="26" t="s">
        <v>163</v>
      </c>
      <c r="C72" s="24"/>
      <c r="D72" s="52" t="s">
        <v>164</v>
      </c>
      <c r="E72" s="26">
        <v>1</v>
      </c>
      <c r="F72" s="29" t="s">
        <v>170</v>
      </c>
      <c r="G72" s="24"/>
      <c r="H72" s="78">
        <v>45261</v>
      </c>
      <c r="I72" s="112"/>
      <c r="J72" s="112"/>
      <c r="K72" s="66">
        <f t="shared" si="2"/>
        <v>0</v>
      </c>
      <c r="L72" s="38">
        <f t="shared" si="1"/>
        <v>0</v>
      </c>
    </row>
    <row r="73" spans="1:12" ht="90" customHeight="1" x14ac:dyDescent="0.25">
      <c r="A73" s="21" t="s">
        <v>159</v>
      </c>
      <c r="B73" s="18" t="s">
        <v>138</v>
      </c>
      <c r="C73" s="33"/>
      <c r="D73" s="56" t="s">
        <v>167</v>
      </c>
      <c r="E73" s="18">
        <v>1</v>
      </c>
      <c r="F73" s="36" t="s">
        <v>169</v>
      </c>
      <c r="G73" s="33"/>
      <c r="H73" s="79">
        <v>45261</v>
      </c>
      <c r="I73" s="115"/>
      <c r="J73" s="115"/>
      <c r="K73" s="66">
        <f t="shared" si="2"/>
        <v>0</v>
      </c>
      <c r="L73" s="38">
        <f t="shared" ref="L73:L74" si="3">SUM(I73,K73)</f>
        <v>0</v>
      </c>
    </row>
    <row r="74" spans="1:12" ht="90" customHeight="1" thickBot="1" x14ac:dyDescent="0.3">
      <c r="A74" s="49" t="s">
        <v>162</v>
      </c>
      <c r="B74" s="50" t="s">
        <v>138</v>
      </c>
      <c r="C74" s="51"/>
      <c r="D74" s="52" t="s">
        <v>167</v>
      </c>
      <c r="E74" s="50">
        <v>1</v>
      </c>
      <c r="F74" s="53" t="s">
        <v>168</v>
      </c>
      <c r="G74" s="73"/>
      <c r="H74" s="78">
        <v>45261</v>
      </c>
      <c r="I74" s="116"/>
      <c r="J74" s="116"/>
      <c r="K74" s="74">
        <f t="shared" si="2"/>
        <v>0</v>
      </c>
      <c r="L74" s="72">
        <f t="shared" si="3"/>
        <v>0</v>
      </c>
    </row>
    <row r="75" spans="1:12" ht="30" customHeight="1" thickBot="1" x14ac:dyDescent="0.35">
      <c r="A75" s="99" t="s">
        <v>98</v>
      </c>
      <c r="B75" s="100"/>
      <c r="C75" s="100"/>
      <c r="D75" s="100"/>
      <c r="E75" s="100"/>
      <c r="F75" s="100"/>
      <c r="G75" s="100"/>
      <c r="H75" s="100"/>
      <c r="I75" s="100"/>
      <c r="J75" s="100"/>
      <c r="K75" s="101"/>
      <c r="L75" s="69">
        <f>SUM(L4:L74)</f>
        <v>0</v>
      </c>
    </row>
  </sheetData>
  <sheetProtection algorithmName="SHA-512" hashValue="UwkJzvlKNAKzPj1TxNHKe75EOTFg4Xb4Wgo2gyEoTrlO2z9Mf0cLhMfFY/I0OyZSLU1yMBpJ9OufwTtl/6S2zw==" saltValue="SN4S5TphEltIriULIV1gmQ==" spinCount="100000" sheet="1" objects="1" scenarios="1"/>
  <protectedRanges>
    <protectedRange sqref="I4:J74" name="Range2"/>
    <protectedRange sqref="G4:G74" name="Range1"/>
  </protectedRanges>
  <mergeCells count="3">
    <mergeCell ref="A1:L1"/>
    <mergeCell ref="A2:L2"/>
    <mergeCell ref="A75:K7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66FA-605A-434B-87CE-67BD461CC431}">
  <sheetPr codeName="Sheet4"/>
  <dimension ref="A1:L61"/>
  <sheetViews>
    <sheetView topLeftCell="E1" zoomScale="80" zoomScaleNormal="80" workbookViewId="0">
      <selection activeCell="P3" sqref="P3"/>
    </sheetView>
  </sheetViews>
  <sheetFormatPr defaultRowHeight="15" x14ac:dyDescent="0.25"/>
  <cols>
    <col min="1" max="1" width="42.85546875" style="14" bestFit="1" customWidth="1"/>
    <col min="2" max="2" width="38.28515625" style="14" customWidth="1"/>
    <col min="3" max="3" width="48.140625" customWidth="1"/>
    <col min="4" max="4" width="70.7109375" style="13" customWidth="1"/>
    <col min="5" max="5" width="11.28515625" style="14" bestFit="1" customWidth="1"/>
    <col min="6" max="6" width="24.42578125" bestFit="1" customWidth="1"/>
    <col min="7" max="7" width="28.7109375" bestFit="1" customWidth="1"/>
    <col min="8" max="8" width="28.7109375" customWidth="1"/>
    <col min="9" max="10" width="28.7109375" style="117" customWidth="1"/>
    <col min="11" max="11" width="28.7109375" customWidth="1"/>
    <col min="12" max="12" width="22.7109375" bestFit="1" customWidth="1"/>
  </cols>
  <sheetData>
    <row r="1" spans="1:12" ht="50.1" customHeight="1" thickBot="1" x14ac:dyDescent="0.3">
      <c r="A1" s="102" t="s">
        <v>99</v>
      </c>
      <c r="B1" s="103"/>
      <c r="C1" s="103"/>
      <c r="D1" s="103"/>
      <c r="E1" s="103"/>
      <c r="F1" s="103"/>
      <c r="G1" s="103"/>
      <c r="H1" s="94"/>
      <c r="I1" s="94"/>
      <c r="J1" s="94"/>
      <c r="K1" s="94"/>
      <c r="L1" s="95"/>
    </row>
    <row r="2" spans="1:12" ht="50.1" customHeight="1" thickBot="1" x14ac:dyDescent="0.3">
      <c r="A2" s="104" t="s">
        <v>180</v>
      </c>
      <c r="B2" s="97"/>
      <c r="C2" s="97"/>
      <c r="D2" s="97"/>
      <c r="E2" s="97"/>
      <c r="F2" s="97"/>
      <c r="G2" s="97"/>
      <c r="H2" s="97"/>
      <c r="I2" s="97"/>
      <c r="J2" s="97"/>
      <c r="K2" s="97"/>
      <c r="L2" s="98"/>
    </row>
    <row r="3" spans="1:12" s="15" customFormat="1" ht="75.75" thickBot="1" x14ac:dyDescent="0.35">
      <c r="A3" s="40" t="s">
        <v>8</v>
      </c>
      <c r="B3" s="41" t="s">
        <v>9</v>
      </c>
      <c r="C3" s="41" t="s">
        <v>10</v>
      </c>
      <c r="D3" s="42" t="s">
        <v>11</v>
      </c>
      <c r="E3" s="41" t="s">
        <v>12</v>
      </c>
      <c r="F3" s="41" t="s">
        <v>13</v>
      </c>
      <c r="G3" s="64" t="s">
        <v>181</v>
      </c>
      <c r="H3" s="64" t="s">
        <v>187</v>
      </c>
      <c r="I3" s="119" t="s">
        <v>173</v>
      </c>
      <c r="J3" s="119" t="s">
        <v>178</v>
      </c>
      <c r="K3" s="65" t="s">
        <v>177</v>
      </c>
      <c r="L3" s="44" t="s">
        <v>174</v>
      </c>
    </row>
    <row r="4" spans="1:12" ht="90" customHeight="1" x14ac:dyDescent="0.25">
      <c r="A4" s="22" t="s">
        <v>14</v>
      </c>
      <c r="B4" s="26" t="s">
        <v>14</v>
      </c>
      <c r="C4" s="24"/>
      <c r="D4" s="27" t="s">
        <v>15</v>
      </c>
      <c r="E4" s="26">
        <v>3</v>
      </c>
      <c r="F4" s="24" t="s">
        <v>16</v>
      </c>
      <c r="G4" s="24"/>
      <c r="H4" s="78">
        <v>45261</v>
      </c>
      <c r="I4" s="112"/>
      <c r="J4" s="112"/>
      <c r="K4" s="66">
        <f>J4*E4</f>
        <v>0</v>
      </c>
      <c r="L4" s="45">
        <f>SUM(I4,K4)</f>
        <v>0</v>
      </c>
    </row>
    <row r="5" spans="1:12" ht="90" customHeight="1" x14ac:dyDescent="0.25">
      <c r="A5" s="20" t="s">
        <v>18</v>
      </c>
      <c r="B5" s="18" t="s">
        <v>19</v>
      </c>
      <c r="C5" s="1"/>
      <c r="D5" s="17" t="s">
        <v>20</v>
      </c>
      <c r="E5" s="16">
        <v>1</v>
      </c>
      <c r="F5" s="1" t="s">
        <v>21</v>
      </c>
      <c r="G5" s="1"/>
      <c r="H5" s="77">
        <v>45261</v>
      </c>
      <c r="I5" s="111"/>
      <c r="J5" s="111"/>
      <c r="K5" s="66">
        <f t="shared" ref="K5:K60" si="0">J5*E5</f>
        <v>0</v>
      </c>
      <c r="L5" s="45">
        <f t="shared" ref="L5:L60" si="1">SUM(I5,K5)</f>
        <v>0</v>
      </c>
    </row>
    <row r="6" spans="1:12" ht="90" customHeight="1" x14ac:dyDescent="0.25">
      <c r="A6" s="22" t="s">
        <v>22</v>
      </c>
      <c r="B6" s="26" t="s">
        <v>23</v>
      </c>
      <c r="C6" s="24"/>
      <c r="D6" s="27" t="s">
        <v>24</v>
      </c>
      <c r="E6" s="26">
        <v>4</v>
      </c>
      <c r="F6" s="24" t="s">
        <v>25</v>
      </c>
      <c r="G6" s="24"/>
      <c r="H6" s="78">
        <v>45261</v>
      </c>
      <c r="I6" s="112"/>
      <c r="J6" s="112"/>
      <c r="K6" s="66">
        <f t="shared" si="0"/>
        <v>0</v>
      </c>
      <c r="L6" s="45">
        <f t="shared" si="1"/>
        <v>0</v>
      </c>
    </row>
    <row r="7" spans="1:12" ht="90" customHeight="1" x14ac:dyDescent="0.25">
      <c r="A7" s="20" t="s">
        <v>26</v>
      </c>
      <c r="B7" s="16" t="s">
        <v>27</v>
      </c>
      <c r="C7" s="1"/>
      <c r="D7" s="17" t="s">
        <v>28</v>
      </c>
      <c r="E7" s="16">
        <v>2</v>
      </c>
      <c r="F7" s="1" t="s">
        <v>29</v>
      </c>
      <c r="G7" s="1"/>
      <c r="H7" s="80">
        <v>45261</v>
      </c>
      <c r="I7" s="111"/>
      <c r="J7" s="111"/>
      <c r="K7" s="66">
        <f t="shared" si="0"/>
        <v>0</v>
      </c>
      <c r="L7" s="45">
        <f t="shared" si="1"/>
        <v>0</v>
      </c>
    </row>
    <row r="8" spans="1:12" ht="90" customHeight="1" x14ac:dyDescent="0.25">
      <c r="A8" s="22" t="s">
        <v>26</v>
      </c>
      <c r="B8" s="26" t="s">
        <v>27</v>
      </c>
      <c r="C8" s="24"/>
      <c r="D8" s="27" t="s">
        <v>28</v>
      </c>
      <c r="E8" s="26">
        <v>2</v>
      </c>
      <c r="F8" s="24" t="s">
        <v>29</v>
      </c>
      <c r="G8" s="24"/>
      <c r="H8" s="78">
        <v>45261</v>
      </c>
      <c r="I8" s="112"/>
      <c r="J8" s="112"/>
      <c r="K8" s="66">
        <f t="shared" si="0"/>
        <v>0</v>
      </c>
      <c r="L8" s="45">
        <f t="shared" si="1"/>
        <v>0</v>
      </c>
    </row>
    <row r="9" spans="1:12" ht="90" customHeight="1" x14ac:dyDescent="0.25">
      <c r="A9" s="20" t="s">
        <v>26</v>
      </c>
      <c r="B9" s="16" t="s">
        <v>27</v>
      </c>
      <c r="C9" s="1"/>
      <c r="D9" s="17" t="s">
        <v>28</v>
      </c>
      <c r="E9" s="16">
        <v>2</v>
      </c>
      <c r="F9" s="1" t="s">
        <v>29</v>
      </c>
      <c r="G9" s="1"/>
      <c r="H9" s="80">
        <v>45261</v>
      </c>
      <c r="I9" s="111"/>
      <c r="J9" s="111"/>
      <c r="K9" s="66">
        <f t="shared" si="0"/>
        <v>0</v>
      </c>
      <c r="L9" s="45">
        <f t="shared" si="1"/>
        <v>0</v>
      </c>
    </row>
    <row r="10" spans="1:12" ht="90" customHeight="1" x14ac:dyDescent="0.25">
      <c r="A10" s="22" t="s">
        <v>30</v>
      </c>
      <c r="B10" s="26" t="s">
        <v>19</v>
      </c>
      <c r="C10" s="24"/>
      <c r="D10" s="27" t="s">
        <v>31</v>
      </c>
      <c r="E10" s="26">
        <v>3</v>
      </c>
      <c r="F10" s="24" t="s">
        <v>32</v>
      </c>
      <c r="G10" s="24"/>
      <c r="H10" s="78">
        <v>45261</v>
      </c>
      <c r="I10" s="112"/>
      <c r="J10" s="112"/>
      <c r="K10" s="66">
        <f t="shared" si="0"/>
        <v>0</v>
      </c>
      <c r="L10" s="45">
        <f t="shared" si="1"/>
        <v>0</v>
      </c>
    </row>
    <row r="11" spans="1:12" ht="90" customHeight="1" x14ac:dyDescent="0.25">
      <c r="A11" s="20" t="s">
        <v>33</v>
      </c>
      <c r="B11" s="16" t="s">
        <v>34</v>
      </c>
      <c r="C11" s="1"/>
      <c r="D11" s="17" t="s">
        <v>35</v>
      </c>
      <c r="E11" s="16">
        <v>2</v>
      </c>
      <c r="F11" s="1" t="s">
        <v>36</v>
      </c>
      <c r="G11" s="60"/>
      <c r="H11" s="80">
        <v>45261</v>
      </c>
      <c r="I11" s="113"/>
      <c r="J11" s="113"/>
      <c r="K11" s="66">
        <f t="shared" si="0"/>
        <v>0</v>
      </c>
      <c r="L11" s="45">
        <f t="shared" si="1"/>
        <v>0</v>
      </c>
    </row>
    <row r="12" spans="1:12" ht="90" customHeight="1" x14ac:dyDescent="0.25">
      <c r="A12" s="22" t="s">
        <v>37</v>
      </c>
      <c r="B12" s="26" t="s">
        <v>38</v>
      </c>
      <c r="C12" s="24"/>
      <c r="D12" s="27" t="s">
        <v>39</v>
      </c>
      <c r="E12" s="26">
        <v>1</v>
      </c>
      <c r="F12" s="24" t="s">
        <v>40</v>
      </c>
      <c r="G12" s="61"/>
      <c r="H12" s="78">
        <v>45261</v>
      </c>
      <c r="I12" s="114"/>
      <c r="J12" s="114"/>
      <c r="K12" s="66">
        <f t="shared" si="0"/>
        <v>0</v>
      </c>
      <c r="L12" s="45">
        <f t="shared" si="1"/>
        <v>0</v>
      </c>
    </row>
    <row r="13" spans="1:12" ht="90" customHeight="1" x14ac:dyDescent="0.25">
      <c r="A13" s="20" t="s">
        <v>41</v>
      </c>
      <c r="B13" s="16" t="s">
        <v>42</v>
      </c>
      <c r="C13" s="1"/>
      <c r="D13" s="17" t="s">
        <v>39</v>
      </c>
      <c r="E13" s="16">
        <v>1</v>
      </c>
      <c r="F13" s="1" t="s">
        <v>40</v>
      </c>
      <c r="G13" s="60"/>
      <c r="H13" s="80">
        <v>45261</v>
      </c>
      <c r="I13" s="113"/>
      <c r="J13" s="113"/>
      <c r="K13" s="66">
        <f t="shared" si="0"/>
        <v>0</v>
      </c>
      <c r="L13" s="45">
        <f t="shared" si="1"/>
        <v>0</v>
      </c>
    </row>
    <row r="14" spans="1:12" ht="90" customHeight="1" x14ac:dyDescent="0.25">
      <c r="A14" s="22" t="s">
        <v>43</v>
      </c>
      <c r="B14" s="26" t="s">
        <v>44</v>
      </c>
      <c r="C14" s="24"/>
      <c r="D14" s="27" t="s">
        <v>45</v>
      </c>
      <c r="E14" s="26">
        <v>1</v>
      </c>
      <c r="F14" s="24" t="s">
        <v>46</v>
      </c>
      <c r="G14" s="61"/>
      <c r="H14" s="78">
        <v>45261</v>
      </c>
      <c r="I14" s="114"/>
      <c r="J14" s="114"/>
      <c r="K14" s="66">
        <f t="shared" si="0"/>
        <v>0</v>
      </c>
      <c r="L14" s="45">
        <f t="shared" si="1"/>
        <v>0</v>
      </c>
    </row>
    <row r="15" spans="1:12" ht="90" customHeight="1" x14ac:dyDescent="0.25">
      <c r="A15" s="20" t="s">
        <v>47</v>
      </c>
      <c r="B15" s="16" t="s">
        <v>44</v>
      </c>
      <c r="C15" s="1"/>
      <c r="D15" s="17" t="s">
        <v>45</v>
      </c>
      <c r="E15" s="16">
        <v>1</v>
      </c>
      <c r="F15" s="1" t="s">
        <v>46</v>
      </c>
      <c r="G15" s="60"/>
      <c r="H15" s="80">
        <v>45261</v>
      </c>
      <c r="I15" s="113"/>
      <c r="J15" s="113"/>
      <c r="K15" s="66">
        <f t="shared" si="0"/>
        <v>0</v>
      </c>
      <c r="L15" s="45">
        <f t="shared" si="1"/>
        <v>0</v>
      </c>
    </row>
    <row r="16" spans="1:12" ht="90" customHeight="1" x14ac:dyDescent="0.25">
      <c r="A16" s="22" t="s">
        <v>48</v>
      </c>
      <c r="B16" s="26" t="s">
        <v>49</v>
      </c>
      <c r="C16" s="24"/>
      <c r="D16" s="27" t="s">
        <v>50</v>
      </c>
      <c r="E16" s="26">
        <v>1</v>
      </c>
      <c r="F16" s="24" t="s">
        <v>51</v>
      </c>
      <c r="G16" s="24"/>
      <c r="H16" s="78">
        <v>45261</v>
      </c>
      <c r="I16" s="112"/>
      <c r="J16" s="112"/>
      <c r="K16" s="66">
        <f t="shared" si="0"/>
        <v>0</v>
      </c>
      <c r="L16" s="45">
        <f t="shared" si="1"/>
        <v>0</v>
      </c>
    </row>
    <row r="17" spans="1:12" ht="150" customHeight="1" x14ac:dyDescent="0.25">
      <c r="A17" s="21" t="s">
        <v>100</v>
      </c>
      <c r="B17" s="18" t="s">
        <v>53</v>
      </c>
      <c r="C17" s="33"/>
      <c r="D17" s="34" t="s">
        <v>135</v>
      </c>
      <c r="E17" s="18">
        <v>1</v>
      </c>
      <c r="F17" s="33" t="s">
        <v>56</v>
      </c>
      <c r="G17" s="33"/>
      <c r="H17" s="80">
        <v>45261</v>
      </c>
      <c r="I17" s="115"/>
      <c r="J17" s="115"/>
      <c r="K17" s="66">
        <f t="shared" si="0"/>
        <v>0</v>
      </c>
      <c r="L17" s="45">
        <f t="shared" si="1"/>
        <v>0</v>
      </c>
    </row>
    <row r="18" spans="1:12" ht="150" customHeight="1" x14ac:dyDescent="0.25">
      <c r="A18" s="22" t="s">
        <v>100</v>
      </c>
      <c r="B18" s="26" t="s">
        <v>53</v>
      </c>
      <c r="C18" s="24"/>
      <c r="D18" s="28" t="s">
        <v>135</v>
      </c>
      <c r="E18" s="26">
        <v>1</v>
      </c>
      <c r="F18" s="24" t="s">
        <v>57</v>
      </c>
      <c r="G18" s="24"/>
      <c r="H18" s="78">
        <v>45261</v>
      </c>
      <c r="I18" s="112"/>
      <c r="J18" s="112"/>
      <c r="K18" s="66">
        <f t="shared" si="0"/>
        <v>0</v>
      </c>
      <c r="L18" s="45">
        <f t="shared" si="1"/>
        <v>0</v>
      </c>
    </row>
    <row r="19" spans="1:12" ht="150" customHeight="1" x14ac:dyDescent="0.25">
      <c r="A19" s="21" t="s">
        <v>100</v>
      </c>
      <c r="B19" s="18" t="s">
        <v>53</v>
      </c>
      <c r="C19" s="33"/>
      <c r="D19" s="34" t="s">
        <v>135</v>
      </c>
      <c r="E19" s="18">
        <v>1</v>
      </c>
      <c r="F19" s="33" t="s">
        <v>58</v>
      </c>
      <c r="G19" s="33"/>
      <c r="H19" s="80">
        <v>45261</v>
      </c>
      <c r="I19" s="115"/>
      <c r="J19" s="115"/>
      <c r="K19" s="66">
        <f t="shared" si="0"/>
        <v>0</v>
      </c>
      <c r="L19" s="45">
        <f t="shared" si="1"/>
        <v>0</v>
      </c>
    </row>
    <row r="20" spans="1:12" ht="150" customHeight="1" x14ac:dyDescent="0.25">
      <c r="A20" s="22" t="s">
        <v>100</v>
      </c>
      <c r="B20" s="26" t="s">
        <v>53</v>
      </c>
      <c r="C20" s="24"/>
      <c r="D20" s="28" t="s">
        <v>135</v>
      </c>
      <c r="E20" s="26">
        <v>1</v>
      </c>
      <c r="F20" s="24" t="s">
        <v>59</v>
      </c>
      <c r="G20" s="24"/>
      <c r="H20" s="78">
        <v>45261</v>
      </c>
      <c r="I20" s="112"/>
      <c r="J20" s="112"/>
      <c r="K20" s="66">
        <f t="shared" si="0"/>
        <v>0</v>
      </c>
      <c r="L20" s="45">
        <f t="shared" si="1"/>
        <v>0</v>
      </c>
    </row>
    <row r="21" spans="1:12" ht="150" customHeight="1" x14ac:dyDescent="0.25">
      <c r="A21" s="21" t="s">
        <v>100</v>
      </c>
      <c r="B21" s="18" t="s">
        <v>53</v>
      </c>
      <c r="C21" s="33"/>
      <c r="D21" s="34" t="s">
        <v>136</v>
      </c>
      <c r="E21" s="18">
        <v>1</v>
      </c>
      <c r="F21" s="33" t="s">
        <v>60</v>
      </c>
      <c r="G21" s="33"/>
      <c r="H21" s="80">
        <v>45261</v>
      </c>
      <c r="I21" s="115"/>
      <c r="J21" s="115"/>
      <c r="K21" s="66">
        <f t="shared" si="0"/>
        <v>0</v>
      </c>
      <c r="L21" s="45">
        <f t="shared" si="1"/>
        <v>0</v>
      </c>
    </row>
    <row r="22" spans="1:12" ht="150" customHeight="1" x14ac:dyDescent="0.25">
      <c r="A22" s="22" t="s">
        <v>100</v>
      </c>
      <c r="B22" s="26" t="s">
        <v>53</v>
      </c>
      <c r="C22" s="24"/>
      <c r="D22" s="28" t="s">
        <v>136</v>
      </c>
      <c r="E22" s="26">
        <v>1</v>
      </c>
      <c r="F22" s="24" t="s">
        <v>61</v>
      </c>
      <c r="G22" s="24"/>
      <c r="H22" s="78">
        <v>45261</v>
      </c>
      <c r="I22" s="112"/>
      <c r="J22" s="112"/>
      <c r="K22" s="66">
        <f t="shared" si="0"/>
        <v>0</v>
      </c>
      <c r="L22" s="45">
        <f t="shared" si="1"/>
        <v>0</v>
      </c>
    </row>
    <row r="23" spans="1:12" ht="150" customHeight="1" x14ac:dyDescent="0.25">
      <c r="A23" s="21" t="s">
        <v>100</v>
      </c>
      <c r="B23" s="18" t="s">
        <v>53</v>
      </c>
      <c r="C23" s="33"/>
      <c r="D23" s="34" t="s">
        <v>136</v>
      </c>
      <c r="E23" s="18">
        <v>1</v>
      </c>
      <c r="F23" s="33" t="s">
        <v>62</v>
      </c>
      <c r="G23" s="33"/>
      <c r="H23" s="80">
        <v>45261</v>
      </c>
      <c r="I23" s="115"/>
      <c r="J23" s="115"/>
      <c r="K23" s="66">
        <f t="shared" si="0"/>
        <v>0</v>
      </c>
      <c r="L23" s="45">
        <f t="shared" si="1"/>
        <v>0</v>
      </c>
    </row>
    <row r="24" spans="1:12" ht="60" customHeight="1" x14ac:dyDescent="0.25">
      <c r="A24" s="22" t="s">
        <v>63</v>
      </c>
      <c r="B24" s="26" t="s">
        <v>63</v>
      </c>
      <c r="C24" s="24"/>
      <c r="D24" s="27" t="s">
        <v>64</v>
      </c>
      <c r="E24" s="26">
        <v>1</v>
      </c>
      <c r="F24" s="24" t="s">
        <v>65</v>
      </c>
      <c r="G24" s="24"/>
      <c r="H24" s="78">
        <v>45261</v>
      </c>
      <c r="I24" s="112"/>
      <c r="J24" s="112"/>
      <c r="K24" s="66">
        <f t="shared" si="0"/>
        <v>0</v>
      </c>
      <c r="L24" s="45">
        <f t="shared" si="1"/>
        <v>0</v>
      </c>
    </row>
    <row r="25" spans="1:12" ht="60" customHeight="1" x14ac:dyDescent="0.25">
      <c r="A25" s="21" t="s">
        <v>66</v>
      </c>
      <c r="B25" s="18" t="s">
        <v>66</v>
      </c>
      <c r="C25" s="33"/>
      <c r="D25" s="34" t="s">
        <v>67</v>
      </c>
      <c r="E25" s="18">
        <v>20</v>
      </c>
      <c r="F25" s="33" t="s">
        <v>68</v>
      </c>
      <c r="G25" s="33"/>
      <c r="H25" s="80">
        <v>45261</v>
      </c>
      <c r="I25" s="115"/>
      <c r="J25" s="115"/>
      <c r="K25" s="66">
        <f t="shared" si="0"/>
        <v>0</v>
      </c>
      <c r="L25" s="45">
        <f t="shared" si="1"/>
        <v>0</v>
      </c>
    </row>
    <row r="26" spans="1:12" ht="60" customHeight="1" x14ac:dyDescent="0.25">
      <c r="A26" s="22" t="s">
        <v>66</v>
      </c>
      <c r="B26" s="26" t="s">
        <v>66</v>
      </c>
      <c r="C26" s="24"/>
      <c r="D26" s="28" t="s">
        <v>67</v>
      </c>
      <c r="E26" s="26">
        <v>20</v>
      </c>
      <c r="F26" s="24" t="s">
        <v>68</v>
      </c>
      <c r="G26" s="24"/>
      <c r="H26" s="78">
        <v>45261</v>
      </c>
      <c r="I26" s="112"/>
      <c r="J26" s="112"/>
      <c r="K26" s="66">
        <f t="shared" si="0"/>
        <v>0</v>
      </c>
      <c r="L26" s="45">
        <f t="shared" si="1"/>
        <v>0</v>
      </c>
    </row>
    <row r="27" spans="1:12" ht="60" customHeight="1" x14ac:dyDescent="0.25">
      <c r="A27" s="21" t="s">
        <v>66</v>
      </c>
      <c r="B27" s="18" t="s">
        <v>66</v>
      </c>
      <c r="C27" s="33"/>
      <c r="D27" s="34" t="s">
        <v>67</v>
      </c>
      <c r="E27" s="18">
        <v>20</v>
      </c>
      <c r="F27" s="33" t="s">
        <v>68</v>
      </c>
      <c r="G27" s="33"/>
      <c r="H27" s="80">
        <v>45261</v>
      </c>
      <c r="I27" s="115"/>
      <c r="J27" s="115"/>
      <c r="K27" s="66">
        <f t="shared" si="0"/>
        <v>0</v>
      </c>
      <c r="L27" s="45">
        <f t="shared" si="1"/>
        <v>0</v>
      </c>
    </row>
    <row r="28" spans="1:12" ht="60" customHeight="1" x14ac:dyDescent="0.25">
      <c r="A28" s="22" t="s">
        <v>66</v>
      </c>
      <c r="B28" s="26" t="s">
        <v>66</v>
      </c>
      <c r="C28" s="24"/>
      <c r="D28" s="28" t="s">
        <v>67</v>
      </c>
      <c r="E28" s="26">
        <v>20</v>
      </c>
      <c r="F28" s="24" t="s">
        <v>68</v>
      </c>
      <c r="G28" s="24"/>
      <c r="H28" s="78">
        <v>45261</v>
      </c>
      <c r="I28" s="112"/>
      <c r="J28" s="112"/>
      <c r="K28" s="66">
        <f t="shared" si="0"/>
        <v>0</v>
      </c>
      <c r="L28" s="45">
        <f t="shared" si="1"/>
        <v>0</v>
      </c>
    </row>
    <row r="29" spans="1:12" ht="90" customHeight="1" x14ac:dyDescent="0.25">
      <c r="A29" s="21" t="s">
        <v>69</v>
      </c>
      <c r="B29" s="18" t="s">
        <v>19</v>
      </c>
      <c r="C29" s="33"/>
      <c r="D29" s="35" t="s">
        <v>20</v>
      </c>
      <c r="E29" s="18">
        <v>1</v>
      </c>
      <c r="F29" s="33" t="s">
        <v>16</v>
      </c>
      <c r="G29" s="33"/>
      <c r="H29" s="80">
        <v>45261</v>
      </c>
      <c r="I29" s="115"/>
      <c r="J29" s="115"/>
      <c r="K29" s="66">
        <f t="shared" si="0"/>
        <v>0</v>
      </c>
      <c r="L29" s="45">
        <f t="shared" si="1"/>
        <v>0</v>
      </c>
    </row>
    <row r="30" spans="1:12" ht="90" customHeight="1" x14ac:dyDescent="0.25">
      <c r="A30" s="22" t="s">
        <v>70</v>
      </c>
      <c r="B30" s="26" t="s">
        <v>19</v>
      </c>
      <c r="C30" s="24"/>
      <c r="D30" s="27" t="s">
        <v>20</v>
      </c>
      <c r="E30" s="26">
        <v>1</v>
      </c>
      <c r="F30" s="24" t="s">
        <v>16</v>
      </c>
      <c r="G30" s="24"/>
      <c r="H30" s="78">
        <v>45261</v>
      </c>
      <c r="I30" s="112"/>
      <c r="J30" s="112"/>
      <c r="K30" s="66">
        <f t="shared" si="0"/>
        <v>0</v>
      </c>
      <c r="L30" s="45">
        <f t="shared" si="1"/>
        <v>0</v>
      </c>
    </row>
    <row r="31" spans="1:12" ht="90.75" customHeight="1" x14ac:dyDescent="0.25">
      <c r="A31" s="21" t="s">
        <v>71</v>
      </c>
      <c r="B31" s="18" t="s">
        <v>19</v>
      </c>
      <c r="C31" s="33"/>
      <c r="D31" s="35" t="s">
        <v>20</v>
      </c>
      <c r="E31" s="18">
        <v>1</v>
      </c>
      <c r="F31" s="33" t="s">
        <v>16</v>
      </c>
      <c r="G31" s="33"/>
      <c r="H31" s="80">
        <v>45261</v>
      </c>
      <c r="I31" s="115"/>
      <c r="J31" s="115"/>
      <c r="K31" s="66">
        <f t="shared" si="0"/>
        <v>0</v>
      </c>
      <c r="L31" s="45">
        <f t="shared" si="1"/>
        <v>0</v>
      </c>
    </row>
    <row r="32" spans="1:12" ht="90" customHeight="1" x14ac:dyDescent="0.25">
      <c r="A32" s="22" t="s">
        <v>72</v>
      </c>
      <c r="B32" s="26" t="s">
        <v>19</v>
      </c>
      <c r="C32" s="24"/>
      <c r="D32" s="27" t="s">
        <v>20</v>
      </c>
      <c r="E32" s="26">
        <v>1</v>
      </c>
      <c r="F32" s="24" t="s">
        <v>16</v>
      </c>
      <c r="G32" s="24"/>
      <c r="H32" s="78">
        <v>45261</v>
      </c>
      <c r="I32" s="112"/>
      <c r="J32" s="112"/>
      <c r="K32" s="66">
        <f t="shared" si="0"/>
        <v>0</v>
      </c>
      <c r="L32" s="45">
        <f t="shared" si="1"/>
        <v>0</v>
      </c>
    </row>
    <row r="33" spans="1:12" ht="90" customHeight="1" x14ac:dyDescent="0.25">
      <c r="A33" s="21" t="s">
        <v>73</v>
      </c>
      <c r="B33" s="18" t="s">
        <v>19</v>
      </c>
      <c r="C33" s="33"/>
      <c r="D33" s="35" t="s">
        <v>20</v>
      </c>
      <c r="E33" s="18">
        <v>1</v>
      </c>
      <c r="F33" s="33" t="s">
        <v>16</v>
      </c>
      <c r="G33" s="33"/>
      <c r="H33" s="80">
        <v>45261</v>
      </c>
      <c r="I33" s="115"/>
      <c r="J33" s="115"/>
      <c r="K33" s="66">
        <f t="shared" si="0"/>
        <v>0</v>
      </c>
      <c r="L33" s="45">
        <f t="shared" si="1"/>
        <v>0</v>
      </c>
    </row>
    <row r="34" spans="1:12" ht="90" customHeight="1" x14ac:dyDescent="0.25">
      <c r="A34" s="22" t="s">
        <v>74</v>
      </c>
      <c r="B34" s="26" t="s">
        <v>19</v>
      </c>
      <c r="C34" s="24"/>
      <c r="D34" s="27" t="s">
        <v>20</v>
      </c>
      <c r="E34" s="26">
        <v>1</v>
      </c>
      <c r="F34" s="24" t="s">
        <v>75</v>
      </c>
      <c r="G34" s="24"/>
      <c r="H34" s="78">
        <v>45261</v>
      </c>
      <c r="I34" s="112"/>
      <c r="J34" s="112"/>
      <c r="K34" s="66">
        <f t="shared" si="0"/>
        <v>0</v>
      </c>
      <c r="L34" s="45">
        <f t="shared" si="1"/>
        <v>0</v>
      </c>
    </row>
    <row r="35" spans="1:12" ht="90" customHeight="1" x14ac:dyDescent="0.25">
      <c r="A35" s="21" t="s">
        <v>76</v>
      </c>
      <c r="B35" s="18" t="s">
        <v>19</v>
      </c>
      <c r="C35" s="33"/>
      <c r="D35" s="35" t="s">
        <v>77</v>
      </c>
      <c r="E35" s="18">
        <v>1</v>
      </c>
      <c r="F35" s="33" t="s">
        <v>78</v>
      </c>
      <c r="G35" s="33"/>
      <c r="H35" s="80">
        <v>45261</v>
      </c>
      <c r="I35" s="115"/>
      <c r="J35" s="115"/>
      <c r="K35" s="66">
        <f t="shared" si="0"/>
        <v>0</v>
      </c>
      <c r="L35" s="45">
        <f t="shared" si="1"/>
        <v>0</v>
      </c>
    </row>
    <row r="36" spans="1:12" ht="90" customHeight="1" x14ac:dyDescent="0.25">
      <c r="A36" s="22" t="s">
        <v>79</v>
      </c>
      <c r="B36" s="26" t="s">
        <v>80</v>
      </c>
      <c r="C36" s="24"/>
      <c r="D36" s="27" t="s">
        <v>81</v>
      </c>
      <c r="E36" s="26">
        <v>1</v>
      </c>
      <c r="F36" s="24" t="s">
        <v>75</v>
      </c>
      <c r="G36" s="24"/>
      <c r="H36" s="78">
        <v>45261</v>
      </c>
      <c r="I36" s="112"/>
      <c r="J36" s="112"/>
      <c r="K36" s="66">
        <f t="shared" si="0"/>
        <v>0</v>
      </c>
      <c r="L36" s="45">
        <f t="shared" si="1"/>
        <v>0</v>
      </c>
    </row>
    <row r="37" spans="1:12" ht="90" customHeight="1" x14ac:dyDescent="0.25">
      <c r="A37" s="21" t="s">
        <v>82</v>
      </c>
      <c r="B37" s="18" t="s">
        <v>80</v>
      </c>
      <c r="C37" s="33"/>
      <c r="D37" s="35" t="s">
        <v>81</v>
      </c>
      <c r="E37" s="18">
        <v>1</v>
      </c>
      <c r="F37" s="33" t="s">
        <v>78</v>
      </c>
      <c r="G37" s="33"/>
      <c r="H37" s="80">
        <v>45261</v>
      </c>
      <c r="I37" s="115"/>
      <c r="J37" s="115"/>
      <c r="K37" s="66">
        <f t="shared" si="0"/>
        <v>0</v>
      </c>
      <c r="L37" s="45">
        <f t="shared" si="1"/>
        <v>0</v>
      </c>
    </row>
    <row r="38" spans="1:12" ht="90" customHeight="1" x14ac:dyDescent="0.25">
      <c r="A38" s="22" t="s">
        <v>83</v>
      </c>
      <c r="B38" s="26" t="s">
        <v>83</v>
      </c>
      <c r="C38" s="24"/>
      <c r="D38" s="28" t="s">
        <v>84</v>
      </c>
      <c r="E38" s="26">
        <v>2</v>
      </c>
      <c r="F38" s="29" t="s">
        <v>65</v>
      </c>
      <c r="G38" s="24"/>
      <c r="H38" s="78">
        <v>45261</v>
      </c>
      <c r="I38" s="112"/>
      <c r="J38" s="112"/>
      <c r="K38" s="66">
        <f t="shared" si="0"/>
        <v>0</v>
      </c>
      <c r="L38" s="45">
        <f t="shared" si="1"/>
        <v>0</v>
      </c>
    </row>
    <row r="39" spans="1:12" ht="90" customHeight="1" x14ac:dyDescent="0.25">
      <c r="A39" s="21" t="s">
        <v>83</v>
      </c>
      <c r="B39" s="18" t="s">
        <v>83</v>
      </c>
      <c r="C39" s="33"/>
      <c r="D39" s="34" t="s">
        <v>84</v>
      </c>
      <c r="E39" s="18">
        <v>1</v>
      </c>
      <c r="F39" s="36" t="s">
        <v>65</v>
      </c>
      <c r="G39" s="33"/>
      <c r="H39" s="80">
        <v>45261</v>
      </c>
      <c r="I39" s="115"/>
      <c r="J39" s="115"/>
      <c r="K39" s="66">
        <f t="shared" si="0"/>
        <v>0</v>
      </c>
      <c r="L39" s="45">
        <f t="shared" si="1"/>
        <v>0</v>
      </c>
    </row>
    <row r="40" spans="1:12" ht="90" customHeight="1" x14ac:dyDescent="0.25">
      <c r="A40" s="22" t="s">
        <v>83</v>
      </c>
      <c r="B40" s="26" t="s">
        <v>83</v>
      </c>
      <c r="C40" s="24"/>
      <c r="D40" s="28" t="s">
        <v>84</v>
      </c>
      <c r="E40" s="26">
        <v>1</v>
      </c>
      <c r="F40" s="29" t="s">
        <v>65</v>
      </c>
      <c r="G40" s="24"/>
      <c r="H40" s="78">
        <v>45261</v>
      </c>
      <c r="I40" s="112"/>
      <c r="J40" s="112"/>
      <c r="K40" s="66">
        <f t="shared" si="0"/>
        <v>0</v>
      </c>
      <c r="L40" s="45">
        <f t="shared" si="1"/>
        <v>0</v>
      </c>
    </row>
    <row r="41" spans="1:12" ht="90" customHeight="1" x14ac:dyDescent="0.25">
      <c r="A41" s="21" t="s">
        <v>83</v>
      </c>
      <c r="B41" s="18" t="s">
        <v>83</v>
      </c>
      <c r="C41" s="33"/>
      <c r="D41" s="34" t="s">
        <v>84</v>
      </c>
      <c r="E41" s="18">
        <v>1</v>
      </c>
      <c r="F41" s="36" t="s">
        <v>65</v>
      </c>
      <c r="G41" s="33"/>
      <c r="H41" s="80">
        <v>45261</v>
      </c>
      <c r="I41" s="115"/>
      <c r="J41" s="115"/>
      <c r="K41" s="66">
        <f t="shared" si="0"/>
        <v>0</v>
      </c>
      <c r="L41" s="45">
        <f t="shared" si="1"/>
        <v>0</v>
      </c>
    </row>
    <row r="42" spans="1:12" ht="90" customHeight="1" x14ac:dyDescent="0.25">
      <c r="A42" s="22" t="s">
        <v>83</v>
      </c>
      <c r="B42" s="26" t="s">
        <v>83</v>
      </c>
      <c r="C42" s="24"/>
      <c r="D42" s="28" t="s">
        <v>84</v>
      </c>
      <c r="E42" s="26">
        <v>1</v>
      </c>
      <c r="F42" s="29" t="s">
        <v>65</v>
      </c>
      <c r="G42" s="24"/>
      <c r="H42" s="78">
        <v>45261</v>
      </c>
      <c r="I42" s="112"/>
      <c r="J42" s="112"/>
      <c r="K42" s="66">
        <f t="shared" si="0"/>
        <v>0</v>
      </c>
      <c r="L42" s="45">
        <f t="shared" si="1"/>
        <v>0</v>
      </c>
    </row>
    <row r="43" spans="1:12" ht="90" customHeight="1" x14ac:dyDescent="0.25">
      <c r="A43" s="21" t="s">
        <v>83</v>
      </c>
      <c r="B43" s="18" t="s">
        <v>83</v>
      </c>
      <c r="C43" s="33"/>
      <c r="D43" s="34" t="s">
        <v>84</v>
      </c>
      <c r="E43" s="18">
        <v>38</v>
      </c>
      <c r="F43" s="36" t="s">
        <v>65</v>
      </c>
      <c r="G43" s="33"/>
      <c r="H43" s="80">
        <v>45261</v>
      </c>
      <c r="I43" s="115"/>
      <c r="J43" s="115"/>
      <c r="K43" s="66">
        <f t="shared" si="0"/>
        <v>0</v>
      </c>
      <c r="L43" s="45">
        <f t="shared" si="1"/>
        <v>0</v>
      </c>
    </row>
    <row r="44" spans="1:12" ht="90" customHeight="1" x14ac:dyDescent="0.25">
      <c r="A44" s="22" t="s">
        <v>83</v>
      </c>
      <c r="B44" s="26" t="s">
        <v>83</v>
      </c>
      <c r="C44" s="24"/>
      <c r="D44" s="28" t="s">
        <v>84</v>
      </c>
      <c r="E44" s="26">
        <v>2</v>
      </c>
      <c r="F44" s="29" t="s">
        <v>65</v>
      </c>
      <c r="G44" s="24"/>
      <c r="H44" s="78">
        <v>45261</v>
      </c>
      <c r="I44" s="112"/>
      <c r="J44" s="112"/>
      <c r="K44" s="66">
        <f t="shared" si="0"/>
        <v>0</v>
      </c>
      <c r="L44" s="45">
        <f t="shared" si="1"/>
        <v>0</v>
      </c>
    </row>
    <row r="45" spans="1:12" ht="90" customHeight="1" x14ac:dyDescent="0.25">
      <c r="A45" s="21" t="s">
        <v>83</v>
      </c>
      <c r="B45" s="18" t="s">
        <v>83</v>
      </c>
      <c r="C45" s="33"/>
      <c r="D45" s="34" t="s">
        <v>84</v>
      </c>
      <c r="E45" s="18">
        <v>1</v>
      </c>
      <c r="F45" s="36" t="s">
        <v>65</v>
      </c>
      <c r="G45" s="33"/>
      <c r="H45" s="80">
        <v>45261</v>
      </c>
      <c r="I45" s="115"/>
      <c r="J45" s="115"/>
      <c r="K45" s="66">
        <f t="shared" si="0"/>
        <v>0</v>
      </c>
      <c r="L45" s="45">
        <f t="shared" si="1"/>
        <v>0</v>
      </c>
    </row>
    <row r="46" spans="1:12" ht="90" customHeight="1" x14ac:dyDescent="0.25">
      <c r="A46" s="22" t="s">
        <v>83</v>
      </c>
      <c r="B46" s="26" t="s">
        <v>83</v>
      </c>
      <c r="C46" s="24"/>
      <c r="D46" s="28" t="s">
        <v>84</v>
      </c>
      <c r="E46" s="26">
        <v>1</v>
      </c>
      <c r="F46" s="29" t="s">
        <v>65</v>
      </c>
      <c r="G46" s="24"/>
      <c r="H46" s="78">
        <v>45261</v>
      </c>
      <c r="I46" s="112"/>
      <c r="J46" s="112"/>
      <c r="K46" s="66">
        <f t="shared" si="0"/>
        <v>0</v>
      </c>
      <c r="L46" s="45">
        <f t="shared" si="1"/>
        <v>0</v>
      </c>
    </row>
    <row r="47" spans="1:12" ht="90" customHeight="1" x14ac:dyDescent="0.25">
      <c r="A47" s="21" t="s">
        <v>83</v>
      </c>
      <c r="B47" s="18" t="s">
        <v>83</v>
      </c>
      <c r="C47" s="33"/>
      <c r="D47" s="34" t="s">
        <v>84</v>
      </c>
      <c r="E47" s="18">
        <v>22</v>
      </c>
      <c r="F47" s="36" t="s">
        <v>85</v>
      </c>
      <c r="G47" s="33"/>
      <c r="H47" s="80">
        <v>45261</v>
      </c>
      <c r="I47" s="115"/>
      <c r="J47" s="115"/>
      <c r="K47" s="66">
        <f t="shared" si="0"/>
        <v>0</v>
      </c>
      <c r="L47" s="45">
        <f t="shared" si="1"/>
        <v>0</v>
      </c>
    </row>
    <row r="48" spans="1:12" ht="90" customHeight="1" x14ac:dyDescent="0.25">
      <c r="A48" s="22" t="s">
        <v>83</v>
      </c>
      <c r="B48" s="26" t="s">
        <v>83</v>
      </c>
      <c r="C48" s="24"/>
      <c r="D48" s="28" t="s">
        <v>84</v>
      </c>
      <c r="E48" s="26">
        <v>1</v>
      </c>
      <c r="F48" s="29" t="s">
        <v>86</v>
      </c>
      <c r="G48" s="24"/>
      <c r="H48" s="78">
        <v>45261</v>
      </c>
      <c r="I48" s="112"/>
      <c r="J48" s="112"/>
      <c r="K48" s="66">
        <f t="shared" si="0"/>
        <v>0</v>
      </c>
      <c r="L48" s="45">
        <f t="shared" si="1"/>
        <v>0</v>
      </c>
    </row>
    <row r="49" spans="1:12" ht="90" customHeight="1" x14ac:dyDescent="0.25">
      <c r="A49" s="21" t="s">
        <v>83</v>
      </c>
      <c r="B49" s="18" t="s">
        <v>83</v>
      </c>
      <c r="C49" s="33"/>
      <c r="D49" s="34" t="s">
        <v>84</v>
      </c>
      <c r="E49" s="18">
        <v>1</v>
      </c>
      <c r="F49" s="36" t="s">
        <v>86</v>
      </c>
      <c r="G49" s="33"/>
      <c r="H49" s="80">
        <v>45261</v>
      </c>
      <c r="I49" s="115"/>
      <c r="J49" s="115"/>
      <c r="K49" s="66">
        <f t="shared" si="0"/>
        <v>0</v>
      </c>
      <c r="L49" s="45">
        <f t="shared" si="1"/>
        <v>0</v>
      </c>
    </row>
    <row r="50" spans="1:12" ht="90" customHeight="1" x14ac:dyDescent="0.25">
      <c r="A50" s="22" t="s">
        <v>83</v>
      </c>
      <c r="B50" s="26" t="s">
        <v>83</v>
      </c>
      <c r="C50" s="24"/>
      <c r="D50" s="28" t="s">
        <v>84</v>
      </c>
      <c r="E50" s="26">
        <v>13</v>
      </c>
      <c r="F50" s="29" t="s">
        <v>86</v>
      </c>
      <c r="G50" s="24"/>
      <c r="H50" s="78">
        <v>45261</v>
      </c>
      <c r="I50" s="112"/>
      <c r="J50" s="112"/>
      <c r="K50" s="66">
        <f t="shared" si="0"/>
        <v>0</v>
      </c>
      <c r="L50" s="45">
        <f t="shared" si="1"/>
        <v>0</v>
      </c>
    </row>
    <row r="51" spans="1:12" ht="90" customHeight="1" x14ac:dyDescent="0.25">
      <c r="A51" s="21" t="s">
        <v>83</v>
      </c>
      <c r="B51" s="18" t="s">
        <v>83</v>
      </c>
      <c r="C51" s="33"/>
      <c r="D51" s="34" t="s">
        <v>84</v>
      </c>
      <c r="E51" s="18">
        <v>1</v>
      </c>
      <c r="F51" s="36" t="s">
        <v>87</v>
      </c>
      <c r="G51" s="33"/>
      <c r="H51" s="80">
        <v>45261</v>
      </c>
      <c r="I51" s="115"/>
      <c r="J51" s="115"/>
      <c r="K51" s="66">
        <f t="shared" si="0"/>
        <v>0</v>
      </c>
      <c r="L51" s="45">
        <f t="shared" si="1"/>
        <v>0</v>
      </c>
    </row>
    <row r="52" spans="1:12" ht="90" customHeight="1" x14ac:dyDescent="0.25">
      <c r="A52" s="22" t="s">
        <v>88</v>
      </c>
      <c r="B52" s="26" t="s">
        <v>88</v>
      </c>
      <c r="C52" s="24"/>
      <c r="D52" s="27" t="s">
        <v>89</v>
      </c>
      <c r="E52" s="26">
        <v>21</v>
      </c>
      <c r="F52" s="29" t="s">
        <v>65</v>
      </c>
      <c r="G52" s="24"/>
      <c r="H52" s="78">
        <v>45261</v>
      </c>
      <c r="I52" s="112"/>
      <c r="J52" s="112"/>
      <c r="K52" s="66">
        <f t="shared" si="0"/>
        <v>0</v>
      </c>
      <c r="L52" s="45">
        <f t="shared" si="1"/>
        <v>0</v>
      </c>
    </row>
    <row r="53" spans="1:12" ht="90" customHeight="1" x14ac:dyDescent="0.25">
      <c r="A53" s="21" t="s">
        <v>88</v>
      </c>
      <c r="B53" s="18" t="s">
        <v>88</v>
      </c>
      <c r="C53" s="33"/>
      <c r="D53" s="35" t="s">
        <v>89</v>
      </c>
      <c r="E53" s="18">
        <v>1</v>
      </c>
      <c r="F53" s="36" t="s">
        <v>65</v>
      </c>
      <c r="G53" s="33"/>
      <c r="H53" s="80">
        <v>45261</v>
      </c>
      <c r="I53" s="115"/>
      <c r="J53" s="115"/>
      <c r="K53" s="66">
        <f t="shared" si="0"/>
        <v>0</v>
      </c>
      <c r="L53" s="45">
        <f t="shared" si="1"/>
        <v>0</v>
      </c>
    </row>
    <row r="54" spans="1:12" ht="90" customHeight="1" x14ac:dyDescent="0.25">
      <c r="A54" s="22" t="s">
        <v>88</v>
      </c>
      <c r="B54" s="26" t="s">
        <v>88</v>
      </c>
      <c r="C54" s="24"/>
      <c r="D54" s="27" t="s">
        <v>89</v>
      </c>
      <c r="E54" s="26">
        <v>1</v>
      </c>
      <c r="F54" s="29" t="s">
        <v>86</v>
      </c>
      <c r="G54" s="24"/>
      <c r="H54" s="78">
        <v>45261</v>
      </c>
      <c r="I54" s="112"/>
      <c r="J54" s="112"/>
      <c r="K54" s="66">
        <f t="shared" si="0"/>
        <v>0</v>
      </c>
      <c r="L54" s="45">
        <f t="shared" si="1"/>
        <v>0</v>
      </c>
    </row>
    <row r="55" spans="1:12" ht="90" customHeight="1" x14ac:dyDescent="0.25">
      <c r="A55" s="21" t="s">
        <v>90</v>
      </c>
      <c r="B55" s="18" t="s">
        <v>91</v>
      </c>
      <c r="C55" s="33"/>
      <c r="D55" s="35" t="s">
        <v>92</v>
      </c>
      <c r="E55" s="18">
        <v>40</v>
      </c>
      <c r="F55" s="36" t="s">
        <v>93</v>
      </c>
      <c r="G55" s="33"/>
      <c r="H55" s="80">
        <v>45261</v>
      </c>
      <c r="I55" s="115"/>
      <c r="J55" s="115"/>
      <c r="K55" s="66">
        <f t="shared" si="0"/>
        <v>0</v>
      </c>
      <c r="L55" s="45">
        <f t="shared" si="1"/>
        <v>0</v>
      </c>
    </row>
    <row r="56" spans="1:12" ht="90" customHeight="1" x14ac:dyDescent="0.25">
      <c r="A56" s="22" t="s">
        <v>94</v>
      </c>
      <c r="B56" s="26" t="s">
        <v>95</v>
      </c>
      <c r="C56" s="24"/>
      <c r="D56" s="27" t="s">
        <v>96</v>
      </c>
      <c r="E56" s="26">
        <v>1</v>
      </c>
      <c r="F56" s="29" t="s">
        <v>97</v>
      </c>
      <c r="G56" s="24"/>
      <c r="H56" s="78">
        <v>45261</v>
      </c>
      <c r="I56" s="112"/>
      <c r="J56" s="112"/>
      <c r="K56" s="66">
        <f t="shared" si="0"/>
        <v>0</v>
      </c>
      <c r="L56" s="45">
        <f t="shared" si="1"/>
        <v>0</v>
      </c>
    </row>
    <row r="57" spans="1:12" ht="90" customHeight="1" x14ac:dyDescent="0.25">
      <c r="A57" s="21" t="s">
        <v>94</v>
      </c>
      <c r="B57" s="18" t="s">
        <v>95</v>
      </c>
      <c r="C57" s="33"/>
      <c r="D57" s="35" t="s">
        <v>96</v>
      </c>
      <c r="E57" s="18">
        <v>1</v>
      </c>
      <c r="F57" s="36" t="s">
        <v>97</v>
      </c>
      <c r="G57" s="33"/>
      <c r="H57" s="80">
        <v>45261</v>
      </c>
      <c r="I57" s="115"/>
      <c r="J57" s="115"/>
      <c r="K57" s="66">
        <f t="shared" si="0"/>
        <v>0</v>
      </c>
      <c r="L57" s="45">
        <f t="shared" si="1"/>
        <v>0</v>
      </c>
    </row>
    <row r="58" spans="1:12" ht="90" customHeight="1" x14ac:dyDescent="0.25">
      <c r="A58" s="22" t="s">
        <v>94</v>
      </c>
      <c r="B58" s="26" t="s">
        <v>95</v>
      </c>
      <c r="C58" s="24"/>
      <c r="D58" s="27" t="s">
        <v>96</v>
      </c>
      <c r="E58" s="26">
        <v>1</v>
      </c>
      <c r="F58" s="29" t="s">
        <v>97</v>
      </c>
      <c r="G58" s="24"/>
      <c r="H58" s="78">
        <v>45261</v>
      </c>
      <c r="I58" s="112"/>
      <c r="J58" s="112"/>
      <c r="K58" s="66">
        <f t="shared" si="0"/>
        <v>0</v>
      </c>
      <c r="L58" s="45">
        <f t="shared" si="1"/>
        <v>0</v>
      </c>
    </row>
    <row r="59" spans="1:12" ht="90" customHeight="1" x14ac:dyDescent="0.25">
      <c r="A59" s="21" t="s">
        <v>94</v>
      </c>
      <c r="B59" s="18" t="s">
        <v>95</v>
      </c>
      <c r="C59" s="33"/>
      <c r="D59" s="35" t="s">
        <v>96</v>
      </c>
      <c r="E59" s="18">
        <v>1</v>
      </c>
      <c r="F59" s="36" t="s">
        <v>97</v>
      </c>
      <c r="G59" s="33"/>
      <c r="H59" s="80">
        <v>45261</v>
      </c>
      <c r="I59" s="115"/>
      <c r="J59" s="115"/>
      <c r="K59" s="66">
        <f t="shared" si="0"/>
        <v>0</v>
      </c>
      <c r="L59" s="45">
        <f t="shared" si="1"/>
        <v>0</v>
      </c>
    </row>
    <row r="60" spans="1:12" ht="90" customHeight="1" thickBot="1" x14ac:dyDescent="0.3">
      <c r="A60" s="23" t="s">
        <v>94</v>
      </c>
      <c r="B60" s="30" t="s">
        <v>95</v>
      </c>
      <c r="C60" s="25"/>
      <c r="D60" s="31" t="s">
        <v>96</v>
      </c>
      <c r="E60" s="30">
        <v>1</v>
      </c>
      <c r="F60" s="32" t="s">
        <v>97</v>
      </c>
      <c r="G60" s="24"/>
      <c r="H60" s="78">
        <v>45261</v>
      </c>
      <c r="I60" s="112"/>
      <c r="J60" s="112"/>
      <c r="K60" s="66">
        <f t="shared" si="0"/>
        <v>0</v>
      </c>
      <c r="L60" s="68">
        <f t="shared" si="1"/>
        <v>0</v>
      </c>
    </row>
    <row r="61" spans="1:12" ht="30" customHeight="1" thickBot="1" x14ac:dyDescent="0.35">
      <c r="A61" s="105" t="s">
        <v>98</v>
      </c>
      <c r="B61" s="106"/>
      <c r="C61" s="106"/>
      <c r="D61" s="106"/>
      <c r="E61" s="106"/>
      <c r="F61" s="106"/>
      <c r="G61" s="106"/>
      <c r="H61" s="106"/>
      <c r="I61" s="106"/>
      <c r="J61" s="106"/>
      <c r="K61" s="107"/>
      <c r="L61" s="69">
        <f>SUM(L4:L60)</f>
        <v>0</v>
      </c>
    </row>
  </sheetData>
  <sheetProtection algorithmName="SHA-512" hashValue="eQRDjfxPZumyMiYgBFwqq49sRWhGeFCX1qkTUxxvYGeqXC0AG4VavcRmyG3NBIR6yh5BeMv8BYZPj/SPU+tQ4Q==" saltValue="8BWh5QPXhpPpEuwN+oXqRg==" spinCount="100000" sheet="1" objects="1" scenarios="1"/>
  <protectedRanges>
    <protectedRange sqref="I4:J60" name="Range2"/>
    <protectedRange sqref="G4:G60" name="Range1"/>
  </protectedRanges>
  <mergeCells count="3">
    <mergeCell ref="A1:L1"/>
    <mergeCell ref="A2:L2"/>
    <mergeCell ref="A61:K6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A8AD2-9760-4BCD-AC35-E12DACB3E435}">
  <sheetPr codeName="Sheet5"/>
  <dimension ref="A1:L59"/>
  <sheetViews>
    <sheetView zoomScale="80" zoomScaleNormal="80" workbookViewId="0">
      <selection activeCell="J3" sqref="J1:J1048576"/>
    </sheetView>
  </sheetViews>
  <sheetFormatPr defaultRowHeight="15" x14ac:dyDescent="0.25"/>
  <cols>
    <col min="1" max="1" width="42.85546875" style="14" bestFit="1" customWidth="1"/>
    <col min="2" max="2" width="38.28515625" style="14" customWidth="1"/>
    <col min="3" max="3" width="48.140625" customWidth="1"/>
    <col min="4" max="4" width="70.7109375" style="13" customWidth="1"/>
    <col min="5" max="5" width="11.28515625" style="14" bestFit="1" customWidth="1"/>
    <col min="6" max="6" width="24.42578125" bestFit="1" customWidth="1"/>
    <col min="7" max="7" width="39.7109375" bestFit="1" customWidth="1"/>
    <col min="8" max="8" width="29.140625" customWidth="1"/>
    <col min="9" max="9" width="25" style="117" bestFit="1" customWidth="1"/>
    <col min="10" max="10" width="26.28515625" style="117" bestFit="1" customWidth="1"/>
    <col min="11" max="11" width="28.5703125" bestFit="1" customWidth="1"/>
    <col min="12" max="12" width="22.7109375" bestFit="1" customWidth="1"/>
  </cols>
  <sheetData>
    <row r="1" spans="1:12" ht="50.1" customHeight="1" thickBot="1" x14ac:dyDescent="0.3">
      <c r="A1" s="102" t="s">
        <v>101</v>
      </c>
      <c r="B1" s="103"/>
      <c r="C1" s="103"/>
      <c r="D1" s="103"/>
      <c r="E1" s="103"/>
      <c r="F1" s="103"/>
      <c r="G1" s="103"/>
      <c r="H1" s="103"/>
      <c r="I1" s="103"/>
      <c r="J1" s="103"/>
      <c r="K1" s="103"/>
      <c r="L1" s="108"/>
    </row>
    <row r="2" spans="1:12" ht="50.1" customHeight="1" thickBot="1" x14ac:dyDescent="0.3">
      <c r="A2" s="104" t="s">
        <v>183</v>
      </c>
      <c r="B2" s="97"/>
      <c r="C2" s="97"/>
      <c r="D2" s="97"/>
      <c r="E2" s="97"/>
      <c r="F2" s="97"/>
      <c r="G2" s="97"/>
      <c r="H2" s="97"/>
      <c r="I2" s="97"/>
      <c r="J2" s="97"/>
      <c r="K2" s="97"/>
      <c r="L2" s="98"/>
    </row>
    <row r="3" spans="1:12" s="15" customFormat="1" ht="57" thickBot="1" x14ac:dyDescent="0.35">
      <c r="A3" s="40" t="s">
        <v>8</v>
      </c>
      <c r="B3" s="40" t="s">
        <v>8</v>
      </c>
      <c r="C3" s="40" t="s">
        <v>8</v>
      </c>
      <c r="D3" s="42" t="s">
        <v>11</v>
      </c>
      <c r="E3" s="41" t="s">
        <v>12</v>
      </c>
      <c r="F3" s="41" t="s">
        <v>13</v>
      </c>
      <c r="G3" s="64" t="s">
        <v>181</v>
      </c>
      <c r="H3" s="64" t="s">
        <v>187</v>
      </c>
      <c r="I3" s="119" t="s">
        <v>173</v>
      </c>
      <c r="J3" s="119" t="s">
        <v>178</v>
      </c>
      <c r="K3" s="65" t="s">
        <v>182</v>
      </c>
      <c r="L3" s="44" t="s">
        <v>174</v>
      </c>
    </row>
    <row r="4" spans="1:12" ht="90" customHeight="1" thickBot="1" x14ac:dyDescent="0.3">
      <c r="A4" s="22" t="s">
        <v>14</v>
      </c>
      <c r="B4" s="26" t="s">
        <v>14</v>
      </c>
      <c r="C4" s="24"/>
      <c r="D4" s="27" t="s">
        <v>15</v>
      </c>
      <c r="E4" s="26">
        <v>3</v>
      </c>
      <c r="F4" s="24" t="s">
        <v>16</v>
      </c>
      <c r="G4" s="24"/>
      <c r="H4" s="78">
        <v>45261</v>
      </c>
      <c r="I4" s="112"/>
      <c r="J4" s="112"/>
      <c r="K4" s="66">
        <f>J4*E4</f>
        <v>0</v>
      </c>
      <c r="L4" s="39">
        <f>SUM(I4,K4)</f>
        <v>0</v>
      </c>
    </row>
    <row r="5" spans="1:12" ht="90" customHeight="1" thickBot="1" x14ac:dyDescent="0.3">
      <c r="A5" s="20" t="s">
        <v>18</v>
      </c>
      <c r="B5" s="18" t="s">
        <v>19</v>
      </c>
      <c r="C5" s="1"/>
      <c r="D5" s="17" t="s">
        <v>20</v>
      </c>
      <c r="E5" s="16">
        <v>1</v>
      </c>
      <c r="F5" s="1" t="s">
        <v>21</v>
      </c>
      <c r="G5" s="1"/>
      <c r="H5" s="77">
        <v>45261</v>
      </c>
      <c r="I5" s="111"/>
      <c r="J5" s="111"/>
      <c r="K5" s="66">
        <f t="shared" ref="K5:K58" si="0">J5*E5</f>
        <v>0</v>
      </c>
      <c r="L5" s="39">
        <f t="shared" ref="L5:L58" si="1">SUM(I5,K5)</f>
        <v>0</v>
      </c>
    </row>
    <row r="6" spans="1:12" ht="90" customHeight="1" thickBot="1" x14ac:dyDescent="0.3">
      <c r="A6" s="22" t="s">
        <v>22</v>
      </c>
      <c r="B6" s="26" t="s">
        <v>23</v>
      </c>
      <c r="C6" s="24"/>
      <c r="D6" s="27" t="s">
        <v>24</v>
      </c>
      <c r="E6" s="26">
        <v>4</v>
      </c>
      <c r="F6" s="24" t="s">
        <v>25</v>
      </c>
      <c r="G6" s="24"/>
      <c r="H6" s="78">
        <v>45261</v>
      </c>
      <c r="I6" s="112"/>
      <c r="J6" s="112"/>
      <c r="K6" s="66">
        <f t="shared" si="0"/>
        <v>0</v>
      </c>
      <c r="L6" s="39">
        <f t="shared" si="1"/>
        <v>0</v>
      </c>
    </row>
    <row r="7" spans="1:12" ht="90" customHeight="1" thickBot="1" x14ac:dyDescent="0.3">
      <c r="A7" s="20" t="s">
        <v>26</v>
      </c>
      <c r="B7" s="16" t="s">
        <v>27</v>
      </c>
      <c r="C7" s="1"/>
      <c r="D7" s="17" t="s">
        <v>28</v>
      </c>
      <c r="E7" s="16">
        <v>2</v>
      </c>
      <c r="F7" s="1" t="s">
        <v>29</v>
      </c>
      <c r="G7" s="1"/>
      <c r="H7" s="80">
        <v>45261</v>
      </c>
      <c r="I7" s="111"/>
      <c r="J7" s="111"/>
      <c r="K7" s="66">
        <f t="shared" si="0"/>
        <v>0</v>
      </c>
      <c r="L7" s="39">
        <f t="shared" si="1"/>
        <v>0</v>
      </c>
    </row>
    <row r="8" spans="1:12" ht="90" customHeight="1" thickBot="1" x14ac:dyDescent="0.3">
      <c r="A8" s="22" t="s">
        <v>26</v>
      </c>
      <c r="B8" s="26" t="s">
        <v>27</v>
      </c>
      <c r="C8" s="24"/>
      <c r="D8" s="27" t="s">
        <v>28</v>
      </c>
      <c r="E8" s="26">
        <v>2</v>
      </c>
      <c r="F8" s="24" t="s">
        <v>29</v>
      </c>
      <c r="G8" s="24"/>
      <c r="H8" s="78">
        <v>45261</v>
      </c>
      <c r="I8" s="112"/>
      <c r="J8" s="112"/>
      <c r="K8" s="66">
        <f t="shared" si="0"/>
        <v>0</v>
      </c>
      <c r="L8" s="39">
        <f t="shared" si="1"/>
        <v>0</v>
      </c>
    </row>
    <row r="9" spans="1:12" ht="90" customHeight="1" thickBot="1" x14ac:dyDescent="0.3">
      <c r="A9" s="20" t="s">
        <v>26</v>
      </c>
      <c r="B9" s="16" t="s">
        <v>27</v>
      </c>
      <c r="C9" s="1"/>
      <c r="D9" s="17" t="s">
        <v>28</v>
      </c>
      <c r="E9" s="16">
        <v>2</v>
      </c>
      <c r="F9" s="1" t="s">
        <v>29</v>
      </c>
      <c r="G9" s="1"/>
      <c r="H9" s="80">
        <v>45261</v>
      </c>
      <c r="I9" s="111"/>
      <c r="J9" s="111"/>
      <c r="K9" s="66">
        <f t="shared" si="0"/>
        <v>0</v>
      </c>
      <c r="L9" s="39">
        <f t="shared" si="1"/>
        <v>0</v>
      </c>
    </row>
    <row r="10" spans="1:12" ht="90" customHeight="1" thickBot="1" x14ac:dyDescent="0.3">
      <c r="A10" s="22" t="s">
        <v>30</v>
      </c>
      <c r="B10" s="26" t="s">
        <v>19</v>
      </c>
      <c r="C10" s="24"/>
      <c r="D10" s="27" t="s">
        <v>31</v>
      </c>
      <c r="E10" s="26">
        <v>3</v>
      </c>
      <c r="F10" s="24" t="s">
        <v>32</v>
      </c>
      <c r="G10" s="24"/>
      <c r="H10" s="78">
        <v>45261</v>
      </c>
      <c r="I10" s="112"/>
      <c r="J10" s="112"/>
      <c r="K10" s="66">
        <f t="shared" si="0"/>
        <v>0</v>
      </c>
      <c r="L10" s="39">
        <f t="shared" si="1"/>
        <v>0</v>
      </c>
    </row>
    <row r="11" spans="1:12" ht="90" customHeight="1" thickBot="1" x14ac:dyDescent="0.3">
      <c r="A11" s="20" t="s">
        <v>33</v>
      </c>
      <c r="B11" s="16" t="s">
        <v>34</v>
      </c>
      <c r="C11" s="1"/>
      <c r="D11" s="17" t="s">
        <v>35</v>
      </c>
      <c r="E11" s="16">
        <v>2</v>
      </c>
      <c r="F11" s="1" t="s">
        <v>36</v>
      </c>
      <c r="G11" s="60"/>
      <c r="H11" s="80">
        <v>45261</v>
      </c>
      <c r="I11" s="113"/>
      <c r="J11" s="113"/>
      <c r="K11" s="66">
        <f t="shared" si="0"/>
        <v>0</v>
      </c>
      <c r="L11" s="39">
        <f t="shared" si="1"/>
        <v>0</v>
      </c>
    </row>
    <row r="12" spans="1:12" ht="90" customHeight="1" thickBot="1" x14ac:dyDescent="0.3">
      <c r="A12" s="22" t="s">
        <v>37</v>
      </c>
      <c r="B12" s="26" t="s">
        <v>38</v>
      </c>
      <c r="C12" s="24"/>
      <c r="D12" s="27" t="s">
        <v>39</v>
      </c>
      <c r="E12" s="26">
        <v>1</v>
      </c>
      <c r="F12" s="24" t="s">
        <v>40</v>
      </c>
      <c r="G12" s="61"/>
      <c r="H12" s="78">
        <v>45261</v>
      </c>
      <c r="I12" s="114"/>
      <c r="J12" s="114"/>
      <c r="K12" s="66">
        <f t="shared" si="0"/>
        <v>0</v>
      </c>
      <c r="L12" s="39">
        <f t="shared" si="1"/>
        <v>0</v>
      </c>
    </row>
    <row r="13" spans="1:12" ht="90" customHeight="1" thickBot="1" x14ac:dyDescent="0.3">
      <c r="A13" s="20" t="s">
        <v>41</v>
      </c>
      <c r="B13" s="16" t="s">
        <v>42</v>
      </c>
      <c r="C13" s="1"/>
      <c r="D13" s="17" t="s">
        <v>39</v>
      </c>
      <c r="E13" s="16">
        <v>1</v>
      </c>
      <c r="F13" s="1" t="s">
        <v>40</v>
      </c>
      <c r="G13" s="60"/>
      <c r="H13" s="80">
        <v>45261</v>
      </c>
      <c r="I13" s="113"/>
      <c r="J13" s="113"/>
      <c r="K13" s="66">
        <f t="shared" si="0"/>
        <v>0</v>
      </c>
      <c r="L13" s="39">
        <f t="shared" si="1"/>
        <v>0</v>
      </c>
    </row>
    <row r="14" spans="1:12" ht="90" customHeight="1" thickBot="1" x14ac:dyDescent="0.3">
      <c r="A14" s="22" t="s">
        <v>43</v>
      </c>
      <c r="B14" s="26" t="s">
        <v>44</v>
      </c>
      <c r="C14" s="24"/>
      <c r="D14" s="27" t="s">
        <v>45</v>
      </c>
      <c r="E14" s="26">
        <v>1</v>
      </c>
      <c r="F14" s="24" t="s">
        <v>46</v>
      </c>
      <c r="G14" s="61"/>
      <c r="H14" s="78">
        <v>45261</v>
      </c>
      <c r="I14" s="114"/>
      <c r="J14" s="114"/>
      <c r="K14" s="66">
        <f t="shared" si="0"/>
        <v>0</v>
      </c>
      <c r="L14" s="39">
        <f t="shared" si="1"/>
        <v>0</v>
      </c>
    </row>
    <row r="15" spans="1:12" ht="90" customHeight="1" thickBot="1" x14ac:dyDescent="0.3">
      <c r="A15" s="20" t="s">
        <v>47</v>
      </c>
      <c r="B15" s="16" t="s">
        <v>44</v>
      </c>
      <c r="C15" s="1"/>
      <c r="D15" s="17" t="s">
        <v>45</v>
      </c>
      <c r="E15" s="16">
        <v>1</v>
      </c>
      <c r="F15" s="1" t="s">
        <v>46</v>
      </c>
      <c r="G15" s="60"/>
      <c r="H15" s="80">
        <v>45261</v>
      </c>
      <c r="I15" s="113"/>
      <c r="J15" s="113"/>
      <c r="K15" s="66">
        <f t="shared" si="0"/>
        <v>0</v>
      </c>
      <c r="L15" s="39">
        <f t="shared" si="1"/>
        <v>0</v>
      </c>
    </row>
    <row r="16" spans="1:12" ht="90" customHeight="1" thickBot="1" x14ac:dyDescent="0.3">
      <c r="A16" s="22" t="s">
        <v>48</v>
      </c>
      <c r="B16" s="26" t="s">
        <v>49</v>
      </c>
      <c r="C16" s="24"/>
      <c r="D16" s="27" t="s">
        <v>50</v>
      </c>
      <c r="E16" s="26">
        <v>1</v>
      </c>
      <c r="F16" s="24" t="s">
        <v>51</v>
      </c>
      <c r="G16" s="24"/>
      <c r="H16" s="78">
        <v>45261</v>
      </c>
      <c r="I16" s="112"/>
      <c r="J16" s="112"/>
      <c r="K16" s="66">
        <f t="shared" si="0"/>
        <v>0</v>
      </c>
      <c r="L16" s="39">
        <f t="shared" si="1"/>
        <v>0</v>
      </c>
    </row>
    <row r="17" spans="1:12" ht="60" customHeight="1" thickBot="1" x14ac:dyDescent="0.3">
      <c r="A17" s="21" t="s">
        <v>63</v>
      </c>
      <c r="B17" s="18" t="s">
        <v>63</v>
      </c>
      <c r="C17" s="33"/>
      <c r="D17" s="35" t="s">
        <v>64</v>
      </c>
      <c r="E17" s="18">
        <v>1</v>
      </c>
      <c r="F17" s="33" t="s">
        <v>65</v>
      </c>
      <c r="G17" s="33"/>
      <c r="H17" s="80">
        <v>45261</v>
      </c>
      <c r="I17" s="115"/>
      <c r="J17" s="115"/>
      <c r="K17" s="66">
        <f t="shared" si="0"/>
        <v>0</v>
      </c>
      <c r="L17" s="39">
        <f t="shared" si="1"/>
        <v>0</v>
      </c>
    </row>
    <row r="18" spans="1:12" ht="60" customHeight="1" thickBot="1" x14ac:dyDescent="0.3">
      <c r="A18" s="22" t="s">
        <v>66</v>
      </c>
      <c r="B18" s="26" t="s">
        <v>66</v>
      </c>
      <c r="C18" s="24"/>
      <c r="D18" s="28" t="s">
        <v>67</v>
      </c>
      <c r="E18" s="26">
        <v>20</v>
      </c>
      <c r="F18" s="24" t="s">
        <v>68</v>
      </c>
      <c r="G18" s="24"/>
      <c r="H18" s="78">
        <v>45261</v>
      </c>
      <c r="I18" s="112"/>
      <c r="J18" s="112"/>
      <c r="K18" s="66">
        <f t="shared" si="0"/>
        <v>0</v>
      </c>
      <c r="L18" s="39">
        <f t="shared" si="1"/>
        <v>0</v>
      </c>
    </row>
    <row r="19" spans="1:12" s="37" customFormat="1" ht="60" customHeight="1" thickBot="1" x14ac:dyDescent="0.3">
      <c r="A19" s="21" t="s">
        <v>66</v>
      </c>
      <c r="B19" s="18" t="s">
        <v>66</v>
      </c>
      <c r="C19" s="33"/>
      <c r="D19" s="34" t="s">
        <v>67</v>
      </c>
      <c r="E19" s="18">
        <v>20</v>
      </c>
      <c r="F19" s="33" t="s">
        <v>68</v>
      </c>
      <c r="G19" s="33"/>
      <c r="H19" s="80">
        <v>45261</v>
      </c>
      <c r="I19" s="115"/>
      <c r="J19" s="115"/>
      <c r="K19" s="66">
        <f t="shared" si="0"/>
        <v>0</v>
      </c>
      <c r="L19" s="39">
        <f t="shared" si="1"/>
        <v>0</v>
      </c>
    </row>
    <row r="20" spans="1:12" ht="60" customHeight="1" thickBot="1" x14ac:dyDescent="0.3">
      <c r="A20" s="22" t="s">
        <v>66</v>
      </c>
      <c r="B20" s="26" t="s">
        <v>66</v>
      </c>
      <c r="C20" s="24"/>
      <c r="D20" s="28" t="s">
        <v>67</v>
      </c>
      <c r="E20" s="26">
        <v>20</v>
      </c>
      <c r="F20" s="24" t="s">
        <v>68</v>
      </c>
      <c r="G20" s="24"/>
      <c r="H20" s="78">
        <v>45261</v>
      </c>
      <c r="I20" s="112"/>
      <c r="J20" s="112"/>
      <c r="K20" s="66">
        <f t="shared" si="0"/>
        <v>0</v>
      </c>
      <c r="L20" s="39">
        <f t="shared" si="1"/>
        <v>0</v>
      </c>
    </row>
    <row r="21" spans="1:12" s="37" customFormat="1" ht="60" customHeight="1" thickBot="1" x14ac:dyDescent="0.3">
      <c r="A21" s="21" t="s">
        <v>66</v>
      </c>
      <c r="B21" s="18" t="s">
        <v>66</v>
      </c>
      <c r="C21" s="33"/>
      <c r="D21" s="34" t="s">
        <v>67</v>
      </c>
      <c r="E21" s="18">
        <v>20</v>
      </c>
      <c r="F21" s="33" t="s">
        <v>68</v>
      </c>
      <c r="G21" s="33"/>
      <c r="H21" s="80">
        <v>45261</v>
      </c>
      <c r="I21" s="115"/>
      <c r="J21" s="115"/>
      <c r="K21" s="66">
        <f t="shared" si="0"/>
        <v>0</v>
      </c>
      <c r="L21" s="39">
        <f t="shared" si="1"/>
        <v>0</v>
      </c>
    </row>
    <row r="22" spans="1:12" ht="90" customHeight="1" thickBot="1" x14ac:dyDescent="0.3">
      <c r="A22" s="22" t="s">
        <v>69</v>
      </c>
      <c r="B22" s="26" t="s">
        <v>19</v>
      </c>
      <c r="C22" s="24"/>
      <c r="D22" s="27" t="s">
        <v>20</v>
      </c>
      <c r="E22" s="26">
        <v>1</v>
      </c>
      <c r="F22" s="24" t="s">
        <v>16</v>
      </c>
      <c r="G22" s="24"/>
      <c r="H22" s="78">
        <v>45261</v>
      </c>
      <c r="I22" s="112"/>
      <c r="J22" s="112"/>
      <c r="K22" s="66">
        <f t="shared" si="0"/>
        <v>0</v>
      </c>
      <c r="L22" s="39">
        <f t="shared" si="1"/>
        <v>0</v>
      </c>
    </row>
    <row r="23" spans="1:12" s="37" customFormat="1" ht="90" customHeight="1" thickBot="1" x14ac:dyDescent="0.3">
      <c r="A23" s="21" t="s">
        <v>70</v>
      </c>
      <c r="B23" s="18" t="s">
        <v>19</v>
      </c>
      <c r="C23" s="33"/>
      <c r="D23" s="35" t="s">
        <v>20</v>
      </c>
      <c r="E23" s="18">
        <v>1</v>
      </c>
      <c r="F23" s="33" t="s">
        <v>16</v>
      </c>
      <c r="G23" s="33"/>
      <c r="H23" s="80">
        <v>45261</v>
      </c>
      <c r="I23" s="115"/>
      <c r="J23" s="115"/>
      <c r="K23" s="66">
        <f t="shared" si="0"/>
        <v>0</v>
      </c>
      <c r="L23" s="39">
        <f t="shared" si="1"/>
        <v>0</v>
      </c>
    </row>
    <row r="24" spans="1:12" ht="90.75" customHeight="1" thickBot="1" x14ac:dyDescent="0.3">
      <c r="A24" s="22" t="s">
        <v>71</v>
      </c>
      <c r="B24" s="26" t="s">
        <v>19</v>
      </c>
      <c r="C24" s="24"/>
      <c r="D24" s="27" t="s">
        <v>20</v>
      </c>
      <c r="E24" s="26">
        <v>1</v>
      </c>
      <c r="F24" s="24" t="s">
        <v>16</v>
      </c>
      <c r="G24" s="24"/>
      <c r="H24" s="78">
        <v>45261</v>
      </c>
      <c r="I24" s="112"/>
      <c r="J24" s="112"/>
      <c r="K24" s="66">
        <f t="shared" si="0"/>
        <v>0</v>
      </c>
      <c r="L24" s="39">
        <f t="shared" si="1"/>
        <v>0</v>
      </c>
    </row>
    <row r="25" spans="1:12" s="37" customFormat="1" ht="90" customHeight="1" thickBot="1" x14ac:dyDescent="0.3">
      <c r="A25" s="21" t="s">
        <v>72</v>
      </c>
      <c r="B25" s="18" t="s">
        <v>19</v>
      </c>
      <c r="C25" s="33"/>
      <c r="D25" s="35" t="s">
        <v>20</v>
      </c>
      <c r="E25" s="18">
        <v>1</v>
      </c>
      <c r="F25" s="33" t="s">
        <v>16</v>
      </c>
      <c r="G25" s="33"/>
      <c r="H25" s="80">
        <v>45261</v>
      </c>
      <c r="I25" s="115"/>
      <c r="J25" s="115"/>
      <c r="K25" s="66">
        <f t="shared" si="0"/>
        <v>0</v>
      </c>
      <c r="L25" s="39">
        <f t="shared" si="1"/>
        <v>0</v>
      </c>
    </row>
    <row r="26" spans="1:12" ht="90" customHeight="1" thickBot="1" x14ac:dyDescent="0.3">
      <c r="A26" s="22" t="s">
        <v>73</v>
      </c>
      <c r="B26" s="26" t="s">
        <v>19</v>
      </c>
      <c r="C26" s="24"/>
      <c r="D26" s="27" t="s">
        <v>20</v>
      </c>
      <c r="E26" s="26">
        <v>1</v>
      </c>
      <c r="F26" s="24" t="s">
        <v>16</v>
      </c>
      <c r="G26" s="24"/>
      <c r="H26" s="78">
        <v>45261</v>
      </c>
      <c r="I26" s="112"/>
      <c r="J26" s="112"/>
      <c r="K26" s="66">
        <f t="shared" si="0"/>
        <v>0</v>
      </c>
      <c r="L26" s="39">
        <f t="shared" si="1"/>
        <v>0</v>
      </c>
    </row>
    <row r="27" spans="1:12" s="37" customFormat="1" ht="90" customHeight="1" thickBot="1" x14ac:dyDescent="0.3">
      <c r="A27" s="21" t="s">
        <v>74</v>
      </c>
      <c r="B27" s="18" t="s">
        <v>19</v>
      </c>
      <c r="C27" s="33"/>
      <c r="D27" s="35" t="s">
        <v>20</v>
      </c>
      <c r="E27" s="18">
        <v>1</v>
      </c>
      <c r="F27" s="33" t="s">
        <v>75</v>
      </c>
      <c r="G27" s="33"/>
      <c r="H27" s="80">
        <v>45261</v>
      </c>
      <c r="I27" s="115"/>
      <c r="J27" s="115"/>
      <c r="K27" s="66">
        <f t="shared" si="0"/>
        <v>0</v>
      </c>
      <c r="L27" s="39">
        <f t="shared" si="1"/>
        <v>0</v>
      </c>
    </row>
    <row r="28" spans="1:12" ht="90" customHeight="1" thickBot="1" x14ac:dyDescent="0.3">
      <c r="A28" s="22" t="s">
        <v>76</v>
      </c>
      <c r="B28" s="26" t="s">
        <v>19</v>
      </c>
      <c r="C28" s="24"/>
      <c r="D28" s="27" t="s">
        <v>77</v>
      </c>
      <c r="E28" s="26">
        <v>1</v>
      </c>
      <c r="F28" s="24" t="s">
        <v>78</v>
      </c>
      <c r="G28" s="24"/>
      <c r="H28" s="78">
        <v>45261</v>
      </c>
      <c r="I28" s="112"/>
      <c r="J28" s="112"/>
      <c r="K28" s="66">
        <f t="shared" si="0"/>
        <v>0</v>
      </c>
      <c r="L28" s="39">
        <f t="shared" si="1"/>
        <v>0</v>
      </c>
    </row>
    <row r="29" spans="1:12" s="37" customFormat="1" ht="90" customHeight="1" thickBot="1" x14ac:dyDescent="0.3">
      <c r="A29" s="21" t="s">
        <v>79</v>
      </c>
      <c r="B29" s="18" t="s">
        <v>80</v>
      </c>
      <c r="C29" s="33"/>
      <c r="D29" s="35" t="s">
        <v>81</v>
      </c>
      <c r="E29" s="18">
        <v>1</v>
      </c>
      <c r="F29" s="33" t="s">
        <v>75</v>
      </c>
      <c r="G29" s="33"/>
      <c r="H29" s="80">
        <v>45261</v>
      </c>
      <c r="I29" s="115"/>
      <c r="J29" s="115"/>
      <c r="K29" s="66">
        <f t="shared" si="0"/>
        <v>0</v>
      </c>
      <c r="L29" s="39">
        <f t="shared" si="1"/>
        <v>0</v>
      </c>
    </row>
    <row r="30" spans="1:12" ht="90" customHeight="1" thickBot="1" x14ac:dyDescent="0.3">
      <c r="A30" s="22" t="s">
        <v>82</v>
      </c>
      <c r="B30" s="26" t="s">
        <v>80</v>
      </c>
      <c r="C30" s="24"/>
      <c r="D30" s="27" t="s">
        <v>81</v>
      </c>
      <c r="E30" s="26">
        <v>1</v>
      </c>
      <c r="F30" s="24" t="s">
        <v>78</v>
      </c>
      <c r="G30" s="24"/>
      <c r="H30" s="78">
        <v>45261</v>
      </c>
      <c r="I30" s="112"/>
      <c r="J30" s="112"/>
      <c r="K30" s="66">
        <f t="shared" si="0"/>
        <v>0</v>
      </c>
      <c r="L30" s="39">
        <f t="shared" si="1"/>
        <v>0</v>
      </c>
    </row>
    <row r="31" spans="1:12" s="37" customFormat="1" ht="90" customHeight="1" thickBot="1" x14ac:dyDescent="0.3">
      <c r="A31" s="21" t="s">
        <v>83</v>
      </c>
      <c r="B31" s="18" t="s">
        <v>83</v>
      </c>
      <c r="C31" s="33"/>
      <c r="D31" s="34" t="s">
        <v>84</v>
      </c>
      <c r="E31" s="18">
        <v>2</v>
      </c>
      <c r="F31" s="36" t="s">
        <v>65</v>
      </c>
      <c r="G31" s="33"/>
      <c r="H31" s="80">
        <v>45261</v>
      </c>
      <c r="I31" s="115"/>
      <c r="J31" s="115"/>
      <c r="K31" s="66">
        <f t="shared" si="0"/>
        <v>0</v>
      </c>
      <c r="L31" s="39">
        <f t="shared" si="1"/>
        <v>0</v>
      </c>
    </row>
    <row r="32" spans="1:12" ht="90" customHeight="1" thickBot="1" x14ac:dyDescent="0.3">
      <c r="A32" s="22" t="s">
        <v>83</v>
      </c>
      <c r="B32" s="26" t="s">
        <v>83</v>
      </c>
      <c r="C32" s="24"/>
      <c r="D32" s="28" t="s">
        <v>84</v>
      </c>
      <c r="E32" s="26">
        <v>1</v>
      </c>
      <c r="F32" s="29" t="s">
        <v>65</v>
      </c>
      <c r="G32" s="24"/>
      <c r="H32" s="78">
        <v>45261</v>
      </c>
      <c r="I32" s="112"/>
      <c r="J32" s="112"/>
      <c r="K32" s="66">
        <f t="shared" si="0"/>
        <v>0</v>
      </c>
      <c r="L32" s="39">
        <f t="shared" si="1"/>
        <v>0</v>
      </c>
    </row>
    <row r="33" spans="1:12" s="37" customFormat="1" ht="90" customHeight="1" thickBot="1" x14ac:dyDescent="0.3">
      <c r="A33" s="21" t="s">
        <v>83</v>
      </c>
      <c r="B33" s="18" t="s">
        <v>83</v>
      </c>
      <c r="C33" s="33"/>
      <c r="D33" s="34" t="s">
        <v>84</v>
      </c>
      <c r="E33" s="18">
        <v>1</v>
      </c>
      <c r="F33" s="36" t="s">
        <v>65</v>
      </c>
      <c r="G33" s="33"/>
      <c r="H33" s="80">
        <v>45261</v>
      </c>
      <c r="I33" s="115"/>
      <c r="J33" s="115"/>
      <c r="K33" s="66">
        <f t="shared" si="0"/>
        <v>0</v>
      </c>
      <c r="L33" s="39">
        <f t="shared" si="1"/>
        <v>0</v>
      </c>
    </row>
    <row r="34" spans="1:12" ht="90" customHeight="1" thickBot="1" x14ac:dyDescent="0.3">
      <c r="A34" s="22" t="s">
        <v>83</v>
      </c>
      <c r="B34" s="26" t="s">
        <v>83</v>
      </c>
      <c r="C34" s="24"/>
      <c r="D34" s="28" t="s">
        <v>84</v>
      </c>
      <c r="E34" s="26">
        <v>1</v>
      </c>
      <c r="F34" s="29" t="s">
        <v>65</v>
      </c>
      <c r="G34" s="24"/>
      <c r="H34" s="78">
        <v>45261</v>
      </c>
      <c r="I34" s="112"/>
      <c r="J34" s="112"/>
      <c r="K34" s="66">
        <f t="shared" si="0"/>
        <v>0</v>
      </c>
      <c r="L34" s="39">
        <f t="shared" si="1"/>
        <v>0</v>
      </c>
    </row>
    <row r="35" spans="1:12" s="37" customFormat="1" ht="90" customHeight="1" thickBot="1" x14ac:dyDescent="0.3">
      <c r="A35" s="21" t="s">
        <v>83</v>
      </c>
      <c r="B35" s="18" t="s">
        <v>83</v>
      </c>
      <c r="C35" s="33"/>
      <c r="D35" s="34" t="s">
        <v>84</v>
      </c>
      <c r="E35" s="18">
        <v>1</v>
      </c>
      <c r="F35" s="36" t="s">
        <v>65</v>
      </c>
      <c r="G35" s="33"/>
      <c r="H35" s="80">
        <v>45261</v>
      </c>
      <c r="I35" s="115"/>
      <c r="J35" s="115"/>
      <c r="K35" s="66">
        <f t="shared" si="0"/>
        <v>0</v>
      </c>
      <c r="L35" s="39">
        <f t="shared" si="1"/>
        <v>0</v>
      </c>
    </row>
    <row r="36" spans="1:12" ht="90" customHeight="1" thickBot="1" x14ac:dyDescent="0.3">
      <c r="A36" s="22" t="s">
        <v>83</v>
      </c>
      <c r="B36" s="26" t="s">
        <v>83</v>
      </c>
      <c r="C36" s="24"/>
      <c r="D36" s="28" t="s">
        <v>84</v>
      </c>
      <c r="E36" s="26">
        <v>38</v>
      </c>
      <c r="F36" s="29" t="s">
        <v>65</v>
      </c>
      <c r="G36" s="24"/>
      <c r="H36" s="78">
        <v>45261</v>
      </c>
      <c r="I36" s="112"/>
      <c r="J36" s="112"/>
      <c r="K36" s="66">
        <f t="shared" si="0"/>
        <v>0</v>
      </c>
      <c r="L36" s="39">
        <f t="shared" si="1"/>
        <v>0</v>
      </c>
    </row>
    <row r="37" spans="1:12" s="37" customFormat="1" ht="90" customHeight="1" thickBot="1" x14ac:dyDescent="0.3">
      <c r="A37" s="21" t="s">
        <v>83</v>
      </c>
      <c r="B37" s="18" t="s">
        <v>83</v>
      </c>
      <c r="C37" s="33"/>
      <c r="D37" s="34" t="s">
        <v>84</v>
      </c>
      <c r="E37" s="18">
        <v>2</v>
      </c>
      <c r="F37" s="36" t="s">
        <v>65</v>
      </c>
      <c r="G37" s="33"/>
      <c r="H37" s="80">
        <v>45261</v>
      </c>
      <c r="I37" s="115"/>
      <c r="J37" s="115"/>
      <c r="K37" s="66">
        <f t="shared" si="0"/>
        <v>0</v>
      </c>
      <c r="L37" s="39">
        <f t="shared" si="1"/>
        <v>0</v>
      </c>
    </row>
    <row r="38" spans="1:12" ht="90" customHeight="1" thickBot="1" x14ac:dyDescent="0.3">
      <c r="A38" s="22" t="s">
        <v>83</v>
      </c>
      <c r="B38" s="26" t="s">
        <v>83</v>
      </c>
      <c r="C38" s="24"/>
      <c r="D38" s="28" t="s">
        <v>84</v>
      </c>
      <c r="E38" s="26">
        <v>1</v>
      </c>
      <c r="F38" s="29" t="s">
        <v>65</v>
      </c>
      <c r="G38" s="24"/>
      <c r="H38" s="78">
        <v>45261</v>
      </c>
      <c r="I38" s="112"/>
      <c r="J38" s="112"/>
      <c r="K38" s="66">
        <f t="shared" si="0"/>
        <v>0</v>
      </c>
      <c r="L38" s="39">
        <f t="shared" si="1"/>
        <v>0</v>
      </c>
    </row>
    <row r="39" spans="1:12" s="37" customFormat="1" ht="90" customHeight="1" thickBot="1" x14ac:dyDescent="0.3">
      <c r="A39" s="21" t="s">
        <v>83</v>
      </c>
      <c r="B39" s="18" t="s">
        <v>83</v>
      </c>
      <c r="C39" s="33"/>
      <c r="D39" s="34" t="s">
        <v>84</v>
      </c>
      <c r="E39" s="18">
        <v>1</v>
      </c>
      <c r="F39" s="36" t="s">
        <v>65</v>
      </c>
      <c r="G39" s="33"/>
      <c r="H39" s="80">
        <v>45261</v>
      </c>
      <c r="I39" s="115"/>
      <c r="J39" s="115"/>
      <c r="K39" s="66">
        <f t="shared" si="0"/>
        <v>0</v>
      </c>
      <c r="L39" s="39">
        <f t="shared" si="1"/>
        <v>0</v>
      </c>
    </row>
    <row r="40" spans="1:12" ht="90" customHeight="1" thickBot="1" x14ac:dyDescent="0.3">
      <c r="A40" s="22" t="s">
        <v>83</v>
      </c>
      <c r="B40" s="26" t="s">
        <v>83</v>
      </c>
      <c r="C40" s="24"/>
      <c r="D40" s="28" t="s">
        <v>84</v>
      </c>
      <c r="E40" s="26">
        <v>22</v>
      </c>
      <c r="F40" s="29" t="s">
        <v>85</v>
      </c>
      <c r="G40" s="24"/>
      <c r="H40" s="78">
        <v>45261</v>
      </c>
      <c r="I40" s="112"/>
      <c r="J40" s="112"/>
      <c r="K40" s="66">
        <f t="shared" si="0"/>
        <v>0</v>
      </c>
      <c r="L40" s="39">
        <f t="shared" si="1"/>
        <v>0</v>
      </c>
    </row>
    <row r="41" spans="1:12" s="37" customFormat="1" ht="90" customHeight="1" thickBot="1" x14ac:dyDescent="0.3">
      <c r="A41" s="21" t="s">
        <v>83</v>
      </c>
      <c r="B41" s="18" t="s">
        <v>83</v>
      </c>
      <c r="C41" s="33"/>
      <c r="D41" s="34" t="s">
        <v>84</v>
      </c>
      <c r="E41" s="18">
        <v>1</v>
      </c>
      <c r="F41" s="36" t="s">
        <v>86</v>
      </c>
      <c r="G41" s="33"/>
      <c r="H41" s="80">
        <v>45261</v>
      </c>
      <c r="I41" s="115"/>
      <c r="J41" s="115"/>
      <c r="K41" s="66">
        <f t="shared" si="0"/>
        <v>0</v>
      </c>
      <c r="L41" s="39">
        <f t="shared" si="1"/>
        <v>0</v>
      </c>
    </row>
    <row r="42" spans="1:12" ht="90" customHeight="1" thickBot="1" x14ac:dyDescent="0.3">
      <c r="A42" s="22" t="s">
        <v>83</v>
      </c>
      <c r="B42" s="26" t="s">
        <v>83</v>
      </c>
      <c r="C42" s="24"/>
      <c r="D42" s="28" t="s">
        <v>84</v>
      </c>
      <c r="E42" s="26">
        <v>1</v>
      </c>
      <c r="F42" s="29" t="s">
        <v>86</v>
      </c>
      <c r="G42" s="24"/>
      <c r="H42" s="78">
        <v>45261</v>
      </c>
      <c r="I42" s="112"/>
      <c r="J42" s="112"/>
      <c r="K42" s="66">
        <f t="shared" si="0"/>
        <v>0</v>
      </c>
      <c r="L42" s="39">
        <f t="shared" si="1"/>
        <v>0</v>
      </c>
    </row>
    <row r="43" spans="1:12" s="37" customFormat="1" ht="90" customHeight="1" thickBot="1" x14ac:dyDescent="0.3">
      <c r="A43" s="21" t="s">
        <v>83</v>
      </c>
      <c r="B43" s="18" t="s">
        <v>83</v>
      </c>
      <c r="C43" s="33"/>
      <c r="D43" s="34" t="s">
        <v>84</v>
      </c>
      <c r="E43" s="18">
        <v>13</v>
      </c>
      <c r="F43" s="36" t="s">
        <v>86</v>
      </c>
      <c r="G43" s="33"/>
      <c r="H43" s="80">
        <v>45261</v>
      </c>
      <c r="I43" s="115"/>
      <c r="J43" s="115"/>
      <c r="K43" s="66">
        <f t="shared" si="0"/>
        <v>0</v>
      </c>
      <c r="L43" s="39">
        <f t="shared" si="1"/>
        <v>0</v>
      </c>
    </row>
    <row r="44" spans="1:12" ht="90" customHeight="1" thickBot="1" x14ac:dyDescent="0.3">
      <c r="A44" s="22" t="s">
        <v>83</v>
      </c>
      <c r="B44" s="26" t="s">
        <v>83</v>
      </c>
      <c r="C44" s="24"/>
      <c r="D44" s="28" t="s">
        <v>84</v>
      </c>
      <c r="E44" s="26">
        <v>1</v>
      </c>
      <c r="F44" s="29" t="s">
        <v>87</v>
      </c>
      <c r="G44" s="24"/>
      <c r="H44" s="78">
        <v>45261</v>
      </c>
      <c r="I44" s="112"/>
      <c r="J44" s="112"/>
      <c r="K44" s="66">
        <f t="shared" si="0"/>
        <v>0</v>
      </c>
      <c r="L44" s="39">
        <f t="shared" si="1"/>
        <v>0</v>
      </c>
    </row>
    <row r="45" spans="1:12" s="37" customFormat="1" ht="90" customHeight="1" thickBot="1" x14ac:dyDescent="0.3">
      <c r="A45" s="21" t="s">
        <v>88</v>
      </c>
      <c r="B45" s="18" t="s">
        <v>88</v>
      </c>
      <c r="C45" s="33"/>
      <c r="D45" s="35" t="s">
        <v>89</v>
      </c>
      <c r="E45" s="18">
        <v>21</v>
      </c>
      <c r="F45" s="36" t="s">
        <v>65</v>
      </c>
      <c r="G45" s="33"/>
      <c r="H45" s="80">
        <v>45261</v>
      </c>
      <c r="I45" s="115"/>
      <c r="J45" s="115"/>
      <c r="K45" s="66">
        <f t="shared" si="0"/>
        <v>0</v>
      </c>
      <c r="L45" s="39">
        <f t="shared" si="1"/>
        <v>0</v>
      </c>
    </row>
    <row r="46" spans="1:12" ht="90" customHeight="1" thickBot="1" x14ac:dyDescent="0.3">
      <c r="A46" s="22" t="s">
        <v>88</v>
      </c>
      <c r="B46" s="26" t="s">
        <v>88</v>
      </c>
      <c r="C46" s="24"/>
      <c r="D46" s="27" t="s">
        <v>89</v>
      </c>
      <c r="E46" s="26">
        <v>1</v>
      </c>
      <c r="F46" s="29" t="s">
        <v>65</v>
      </c>
      <c r="G46" s="24"/>
      <c r="H46" s="78">
        <v>45261</v>
      </c>
      <c r="I46" s="112"/>
      <c r="J46" s="112"/>
      <c r="K46" s="66">
        <f t="shared" si="0"/>
        <v>0</v>
      </c>
      <c r="L46" s="39">
        <f t="shared" si="1"/>
        <v>0</v>
      </c>
    </row>
    <row r="47" spans="1:12" s="37" customFormat="1" ht="90" customHeight="1" thickBot="1" x14ac:dyDescent="0.3">
      <c r="A47" s="21" t="s">
        <v>88</v>
      </c>
      <c r="B47" s="18" t="s">
        <v>88</v>
      </c>
      <c r="C47" s="33"/>
      <c r="D47" s="35" t="s">
        <v>89</v>
      </c>
      <c r="E47" s="18">
        <v>1</v>
      </c>
      <c r="F47" s="36" t="s">
        <v>86</v>
      </c>
      <c r="G47" s="33"/>
      <c r="H47" s="80">
        <v>45261</v>
      </c>
      <c r="I47" s="115"/>
      <c r="J47" s="115"/>
      <c r="K47" s="66">
        <f t="shared" si="0"/>
        <v>0</v>
      </c>
      <c r="L47" s="39">
        <f t="shared" si="1"/>
        <v>0</v>
      </c>
    </row>
    <row r="48" spans="1:12" ht="90" customHeight="1" thickBot="1" x14ac:dyDescent="0.3">
      <c r="A48" s="22" t="s">
        <v>90</v>
      </c>
      <c r="B48" s="26" t="s">
        <v>91</v>
      </c>
      <c r="C48" s="24"/>
      <c r="D48" s="27" t="s">
        <v>92</v>
      </c>
      <c r="E48" s="26">
        <v>40</v>
      </c>
      <c r="F48" s="29" t="s">
        <v>93</v>
      </c>
      <c r="G48" s="24"/>
      <c r="H48" s="78">
        <v>45261</v>
      </c>
      <c r="I48" s="112"/>
      <c r="J48" s="112"/>
      <c r="K48" s="66">
        <f t="shared" si="0"/>
        <v>0</v>
      </c>
      <c r="L48" s="39">
        <f t="shared" si="1"/>
        <v>0</v>
      </c>
    </row>
    <row r="49" spans="1:12" s="37" customFormat="1" ht="90" customHeight="1" thickBot="1" x14ac:dyDescent="0.3">
      <c r="A49" s="21" t="s">
        <v>94</v>
      </c>
      <c r="B49" s="18" t="s">
        <v>95</v>
      </c>
      <c r="C49" s="33"/>
      <c r="D49" s="35" t="s">
        <v>96</v>
      </c>
      <c r="E49" s="18">
        <v>1</v>
      </c>
      <c r="F49" s="36" t="s">
        <v>97</v>
      </c>
      <c r="G49" s="33"/>
      <c r="H49" s="80">
        <v>45261</v>
      </c>
      <c r="I49" s="115"/>
      <c r="J49" s="115"/>
      <c r="K49" s="66">
        <f t="shared" si="0"/>
        <v>0</v>
      </c>
      <c r="L49" s="39">
        <f t="shared" si="1"/>
        <v>0</v>
      </c>
    </row>
    <row r="50" spans="1:12" ht="90" customHeight="1" thickBot="1" x14ac:dyDescent="0.3">
      <c r="A50" s="22" t="s">
        <v>94</v>
      </c>
      <c r="B50" s="26" t="s">
        <v>95</v>
      </c>
      <c r="C50" s="24"/>
      <c r="D50" s="27" t="s">
        <v>96</v>
      </c>
      <c r="E50" s="26">
        <v>1</v>
      </c>
      <c r="F50" s="29" t="s">
        <v>97</v>
      </c>
      <c r="G50" s="24"/>
      <c r="H50" s="78">
        <v>45261</v>
      </c>
      <c r="I50" s="112"/>
      <c r="J50" s="112"/>
      <c r="K50" s="66">
        <f t="shared" si="0"/>
        <v>0</v>
      </c>
      <c r="L50" s="39">
        <f t="shared" si="1"/>
        <v>0</v>
      </c>
    </row>
    <row r="51" spans="1:12" s="37" customFormat="1" ht="90" customHeight="1" thickBot="1" x14ac:dyDescent="0.3">
      <c r="A51" s="21" t="s">
        <v>94</v>
      </c>
      <c r="B51" s="18" t="s">
        <v>95</v>
      </c>
      <c r="C51" s="33"/>
      <c r="D51" s="35" t="s">
        <v>96</v>
      </c>
      <c r="E51" s="18">
        <v>1</v>
      </c>
      <c r="F51" s="36" t="s">
        <v>97</v>
      </c>
      <c r="G51" s="33"/>
      <c r="H51" s="80">
        <v>45261</v>
      </c>
      <c r="I51" s="115"/>
      <c r="J51" s="115"/>
      <c r="K51" s="66">
        <f t="shared" si="0"/>
        <v>0</v>
      </c>
      <c r="L51" s="39">
        <f t="shared" si="1"/>
        <v>0</v>
      </c>
    </row>
    <row r="52" spans="1:12" ht="90" customHeight="1" thickBot="1" x14ac:dyDescent="0.3">
      <c r="A52" s="22" t="s">
        <v>94</v>
      </c>
      <c r="B52" s="26" t="s">
        <v>95</v>
      </c>
      <c r="C52" s="24"/>
      <c r="D52" s="27" t="s">
        <v>96</v>
      </c>
      <c r="E52" s="26">
        <v>1</v>
      </c>
      <c r="F52" s="29" t="s">
        <v>97</v>
      </c>
      <c r="G52" s="24"/>
      <c r="H52" s="78">
        <v>45261</v>
      </c>
      <c r="I52" s="112"/>
      <c r="J52" s="112"/>
      <c r="K52" s="66">
        <f t="shared" si="0"/>
        <v>0</v>
      </c>
      <c r="L52" s="39">
        <f t="shared" si="1"/>
        <v>0</v>
      </c>
    </row>
    <row r="53" spans="1:12" s="37" customFormat="1" ht="90" customHeight="1" thickBot="1" x14ac:dyDescent="0.3">
      <c r="A53" s="58" t="s">
        <v>94</v>
      </c>
      <c r="B53" s="54" t="s">
        <v>95</v>
      </c>
      <c r="C53" s="55"/>
      <c r="D53" s="56" t="s">
        <v>96</v>
      </c>
      <c r="E53" s="54">
        <v>1</v>
      </c>
      <c r="F53" s="57" t="s">
        <v>97</v>
      </c>
      <c r="G53" s="33"/>
      <c r="H53" s="80">
        <v>45261</v>
      </c>
      <c r="I53" s="115"/>
      <c r="J53" s="115"/>
      <c r="K53" s="66">
        <f t="shared" si="0"/>
        <v>0</v>
      </c>
      <c r="L53" s="39">
        <f t="shared" si="1"/>
        <v>0</v>
      </c>
    </row>
    <row r="54" spans="1:12" s="37" customFormat="1" ht="90" customHeight="1" thickBot="1" x14ac:dyDescent="0.3">
      <c r="A54" s="26" t="s">
        <v>158</v>
      </c>
      <c r="B54" s="26" t="s">
        <v>163</v>
      </c>
      <c r="C54" s="24"/>
      <c r="D54" s="52" t="s">
        <v>164</v>
      </c>
      <c r="E54" s="26">
        <v>1</v>
      </c>
      <c r="F54" s="29" t="s">
        <v>170</v>
      </c>
      <c r="G54" s="24"/>
      <c r="H54" s="78">
        <v>45261</v>
      </c>
      <c r="I54" s="112"/>
      <c r="J54" s="112"/>
      <c r="K54" s="66">
        <f t="shared" si="0"/>
        <v>0</v>
      </c>
      <c r="L54" s="39">
        <f t="shared" si="1"/>
        <v>0</v>
      </c>
    </row>
    <row r="55" spans="1:12" s="37" customFormat="1" ht="90" customHeight="1" thickBot="1" x14ac:dyDescent="0.3">
      <c r="A55" s="21" t="s">
        <v>159</v>
      </c>
      <c r="B55" s="18" t="s">
        <v>138</v>
      </c>
      <c r="C55" s="33"/>
      <c r="D55" s="56" t="s">
        <v>167</v>
      </c>
      <c r="E55" s="18">
        <v>1</v>
      </c>
      <c r="F55" s="36" t="s">
        <v>169</v>
      </c>
      <c r="G55" s="33"/>
      <c r="H55" s="80">
        <v>45261</v>
      </c>
      <c r="I55" s="115"/>
      <c r="J55" s="115"/>
      <c r="K55" s="66">
        <f t="shared" si="0"/>
        <v>0</v>
      </c>
      <c r="L55" s="39">
        <f t="shared" si="1"/>
        <v>0</v>
      </c>
    </row>
    <row r="56" spans="1:12" s="37" customFormat="1" ht="90" customHeight="1" thickBot="1" x14ac:dyDescent="0.3">
      <c r="A56" s="22" t="s">
        <v>160</v>
      </c>
      <c r="B56" s="26" t="s">
        <v>163</v>
      </c>
      <c r="C56" s="24"/>
      <c r="D56" s="52" t="s">
        <v>166</v>
      </c>
      <c r="E56" s="26">
        <v>2</v>
      </c>
      <c r="F56" s="29" t="s">
        <v>171</v>
      </c>
      <c r="G56" s="24"/>
      <c r="H56" s="78">
        <v>45261</v>
      </c>
      <c r="I56" s="112"/>
      <c r="J56" s="112"/>
      <c r="K56" s="66">
        <f t="shared" si="0"/>
        <v>0</v>
      </c>
      <c r="L56" s="39">
        <f t="shared" si="1"/>
        <v>0</v>
      </c>
    </row>
    <row r="57" spans="1:12" s="37" customFormat="1" ht="90" customHeight="1" thickBot="1" x14ac:dyDescent="0.3">
      <c r="A57" s="21" t="s">
        <v>161</v>
      </c>
      <c r="B57" s="18" t="s">
        <v>138</v>
      </c>
      <c r="C57" s="33"/>
      <c r="D57" s="56" t="s">
        <v>165</v>
      </c>
      <c r="E57" s="18">
        <v>1</v>
      </c>
      <c r="F57" s="57" t="s">
        <v>172</v>
      </c>
      <c r="G57" s="33"/>
      <c r="H57" s="80">
        <v>45261</v>
      </c>
      <c r="I57" s="115"/>
      <c r="J57" s="115"/>
      <c r="K57" s="66">
        <f t="shared" si="0"/>
        <v>0</v>
      </c>
      <c r="L57" s="39">
        <f t="shared" si="1"/>
        <v>0</v>
      </c>
    </row>
    <row r="58" spans="1:12" s="37" customFormat="1" ht="90" customHeight="1" thickBot="1" x14ac:dyDescent="0.3">
      <c r="A58" s="23" t="s">
        <v>162</v>
      </c>
      <c r="B58" s="30" t="s">
        <v>138</v>
      </c>
      <c r="C58" s="25"/>
      <c r="D58" s="31" t="s">
        <v>167</v>
      </c>
      <c r="E58" s="30">
        <v>1</v>
      </c>
      <c r="F58" s="32" t="s">
        <v>168</v>
      </c>
      <c r="G58" s="62"/>
      <c r="H58" s="78">
        <v>45261</v>
      </c>
      <c r="I58" s="120"/>
      <c r="J58" s="120"/>
      <c r="K58" s="66">
        <f t="shared" si="0"/>
        <v>0</v>
      </c>
      <c r="L58" s="67">
        <f t="shared" si="1"/>
        <v>0</v>
      </c>
    </row>
    <row r="59" spans="1:12" ht="30" customHeight="1" thickBot="1" x14ac:dyDescent="0.35">
      <c r="A59" s="105" t="s">
        <v>98</v>
      </c>
      <c r="B59" s="106"/>
      <c r="C59" s="106"/>
      <c r="D59" s="106"/>
      <c r="E59" s="106"/>
      <c r="F59" s="106"/>
      <c r="G59" s="106"/>
      <c r="H59" s="106"/>
      <c r="I59" s="106"/>
      <c r="J59" s="106"/>
      <c r="K59" s="107"/>
      <c r="L59" s="70">
        <f>SUM(L4:L58)</f>
        <v>0</v>
      </c>
    </row>
  </sheetData>
  <sheetProtection algorithmName="SHA-512" hashValue="YSk/wXKln18/CqSWpuBQgXgULA6lBU+YI3z+4Dsq++qIOFwZBXOGdIf0N0mfee2wDVGn7v++Z2NMC70g+5QScg==" saltValue="ZT92wmvPjxKQhIuNu6jueA==" spinCount="100000" sheet="1" objects="1" scenarios="1"/>
  <protectedRanges>
    <protectedRange sqref="I4:J58" name="Range2"/>
    <protectedRange sqref="G4:G58" name="Range1"/>
  </protectedRanges>
  <mergeCells count="3">
    <mergeCell ref="A1:L1"/>
    <mergeCell ref="A2:L2"/>
    <mergeCell ref="A59:K5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1-MSN-1023 Phase Criteria</vt:lpstr>
      <vt:lpstr>Texas</vt:lpstr>
      <vt:lpstr>Phase 1</vt:lpstr>
      <vt:lpstr>Phase 2</vt:lpstr>
      <vt:lpstr>Phase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Felicia Black</dc:creator>
  <cp:keywords/>
  <dc:description/>
  <cp:lastModifiedBy>Felicia Black</cp:lastModifiedBy>
  <cp:revision/>
  <dcterms:created xsi:type="dcterms:W3CDTF">2023-07-24T15:39:12Z</dcterms:created>
  <dcterms:modified xsi:type="dcterms:W3CDTF">2023-08-18T15:12:57Z</dcterms:modified>
  <cp:category/>
  <cp:contentStatus/>
</cp:coreProperties>
</file>